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stewa\Google Drive\ANZHFR\2025 Changes\"/>
    </mc:Choice>
  </mc:AlternateContent>
  <xr:revisionPtr revIDLastSave="0" documentId="13_ncr:1_{D04FFEE9-C0AE-4B97-89EC-58DE5E4CB2D4}" xr6:coauthVersionLast="47" xr6:coauthVersionMax="47" xr10:uidLastSave="{00000000-0000-0000-0000-000000000000}"/>
  <bookViews>
    <workbookView xWindow="4035" yWindow="15" windowWidth="31530" windowHeight="14835" xr2:uid="{00000000-000D-0000-FFFF-FFFF00000000}"/>
  </bookViews>
  <sheets>
    <sheet name="Patients" sheetId="1" r:id="rId1"/>
    <sheet name="Lookup Values" sheetId="2" r:id="rId2"/>
  </sheets>
  <definedNames>
    <definedName name="AdmissionEndDate">'Lookup Values'!$E$2</definedName>
    <definedName name="AdmissionStartDate">'Lookup Values'!$E$1</definedName>
    <definedName name="AdmittedViaED">'Lookup Values'!$E$4:$E$8</definedName>
    <definedName name="Anaesthesia">'Lookup Values'!$B$55:$B$69</definedName>
    <definedName name="AtypicalFracture">'Lookup Values'!$B$33:$B$35</definedName>
    <definedName name="BoneProtection">'Lookup Values'!$B$37:$B$40</definedName>
    <definedName name="BoneProtectionMedication">'Lookup Values'!$B$105:$B$110</definedName>
    <definedName name="CognitiveState">'Lookup Values'!$E$27:$E$29</definedName>
    <definedName name="ConsultantPresent">'Lookup Values'!$E$51:$E$53</definedName>
    <definedName name="DischargeResidence">'Lookup Values'!$E$76:$E$83</definedName>
    <definedName name="FollowupResidence">'Lookup Values'!$B$92:$B$99</definedName>
    <definedName name="FollowupWalkingAbility">'Lookup Values'!$E$97:$E$101</definedName>
    <definedName name="FractureInHospital">'Lookup Values'!$E$10:$E$12</definedName>
    <definedName name="FractureSide" comment="Both is only used to fire off the row duplication macro.">'Lookup Values'!$E$31:$E$32</definedName>
    <definedName name="FractureType">'Lookup Values'!$E$35:$E$38</definedName>
    <definedName name="FullWeightBear">'Lookup Values'!$E$55:$E$57</definedName>
    <definedName name="GeriatricianAssessment">'Lookup Values'!$B$77:$B$79</definedName>
    <definedName name="HipPainBefore">'Lookup Values'!$E$20:$E$25</definedName>
    <definedName name="HospitalDischarge">'Lookup Values'!$E$89:$E$93</definedName>
    <definedName name="Indigenous">'Lookup Values'!$B$4:$B$9</definedName>
    <definedName name="InteroperativeFracture">'Lookup Values'!$E$47:$E$49</definedName>
    <definedName name="OperationType">'Lookup Values'!$B$42:$B$52</definedName>
    <definedName name="PainAssessment">'Lookup Values'!#REF!</definedName>
    <definedName name="PainLevel">'Lookup Values'!$E$116:$E$121</definedName>
    <definedName name="PainManagement">'Lookup Values'!$E$123:$E$127</definedName>
    <definedName name="PreAdmissionWalkingAbility">'Lookup Values'!$B$27:$B$31</definedName>
    <definedName name="PreferredLanguage">'Lookup Values'!$B$14:$B$17</definedName>
    <definedName name="PreopAssessment">'Lookup Values'!$E$40:$E$45</definedName>
    <definedName name="PressureUlcers">'Lookup Values'!$B$72:$B$74</definedName>
    <definedName name="Reoperation">'Lookup Values'!$E$104:$E$113</definedName>
    <definedName name="Sex">'Lookup Values'!$B$1:$B$2</definedName>
    <definedName name="SpecialistFalls">'Lookup Values'!$B$81:$B$86</definedName>
    <definedName name="SurgeryDelay">'Lookup Values'!$E$66:$E$73</definedName>
    <definedName name="Survival">'Lookup Values'!$B$88:$B$90</definedName>
    <definedName name="UsualResidence">'Lookup Values'!$B$19:$B$22</definedName>
    <definedName name="WardResidence">'Lookup Values'!$E$76:$E$83</definedName>
    <definedName name="WardType">'Lookup Values'!$E$14:$E$17</definedName>
    <definedName name="WeightBear">'Lookup Values'!$B$114:$B$116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3" i="1" l="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alcChain>
</file>

<file path=xl/sharedStrings.xml><?xml version="1.0" encoding="utf-8"?>
<sst xmlns="http://schemas.openxmlformats.org/spreadsheetml/2006/main" count="311" uniqueCount="223">
  <si>
    <t>First Name</t>
  </si>
  <si>
    <t>Surname</t>
  </si>
  <si>
    <t>Post Code</t>
  </si>
  <si>
    <t>Contact Number</t>
  </si>
  <si>
    <t>DOB</t>
  </si>
  <si>
    <t>Age</t>
  </si>
  <si>
    <t>Sex</t>
  </si>
  <si>
    <t>Hospital MRN / URN</t>
  </si>
  <si>
    <t>Bone protection medication at admission</t>
  </si>
  <si>
    <t>Type of fracture</t>
  </si>
  <si>
    <t>Atypical fracture</t>
  </si>
  <si>
    <t>Side of fracture</t>
  </si>
  <si>
    <t>Pre-operative medical assessment</t>
  </si>
  <si>
    <t>Pre-admission walking ability</t>
  </si>
  <si>
    <t>Transfer hospital</t>
  </si>
  <si>
    <t>Medicare number</t>
  </si>
  <si>
    <t>ASA grade</t>
  </si>
  <si>
    <t>Type of operation performed</t>
  </si>
  <si>
    <t>Consultant present</t>
  </si>
  <si>
    <t>Full weight bear</t>
  </si>
  <si>
    <t>Type of anaesthesia</t>
  </si>
  <si>
    <t>Surgery delay other</t>
  </si>
  <si>
    <t>New pressure ulcers</t>
  </si>
  <si>
    <t>Assessed by Geriatric medicine</t>
  </si>
  <si>
    <t>Geriatric assessment date</t>
  </si>
  <si>
    <t>Acute ward discharge date</t>
  </si>
  <si>
    <t>Ward discharge destination</t>
  </si>
  <si>
    <t>Hospital discharge date</t>
  </si>
  <si>
    <t>Place of residence</t>
  </si>
  <si>
    <t>Walking ability</t>
  </si>
  <si>
    <t>Bone protection</t>
  </si>
  <si>
    <t>120 day follow-up date</t>
  </si>
  <si>
    <t>Re-operation within 120 days</t>
  </si>
  <si>
    <t>SEX</t>
  </si>
  <si>
    <t>Female</t>
  </si>
  <si>
    <t>Male</t>
  </si>
  <si>
    <t xml:space="preserve">Indigenous </t>
  </si>
  <si>
    <t>Preferred Language</t>
  </si>
  <si>
    <t>Yes</t>
  </si>
  <si>
    <t>No</t>
  </si>
  <si>
    <t>Not known</t>
  </si>
  <si>
    <t>Not relevant</t>
  </si>
  <si>
    <t>Usual place of residence</t>
  </si>
  <si>
    <t>Usual Residence</t>
  </si>
  <si>
    <t xml:space="preserve">Private residence (including unit in retirement village) </t>
  </si>
  <si>
    <t>Other</t>
  </si>
  <si>
    <t>Admission Start Date</t>
  </si>
  <si>
    <t>Admission End Date</t>
  </si>
  <si>
    <t>Admitted via ED</t>
  </si>
  <si>
    <t>Unknown</t>
  </si>
  <si>
    <t>Fracture In Hospital</t>
  </si>
  <si>
    <t>HipPainBefore</t>
  </si>
  <si>
    <t>PreAdmission Walking Ability</t>
  </si>
  <si>
    <t>Usually walks without walking aids</t>
  </si>
  <si>
    <t>Usually uses a wheel chair/ bed bound</t>
  </si>
  <si>
    <t>Normal cognition</t>
  </si>
  <si>
    <t>Impaired cognition or known dementia</t>
  </si>
  <si>
    <t>Fracture Side</t>
  </si>
  <si>
    <t>Left</t>
  </si>
  <si>
    <t>Right</t>
  </si>
  <si>
    <t>Both</t>
  </si>
  <si>
    <t>Atypical Fracture</t>
  </si>
  <si>
    <t>Not a pathological or atypical fracture</t>
  </si>
  <si>
    <t>Pathological fracture</t>
  </si>
  <si>
    <t>Fracture Type</t>
  </si>
  <si>
    <t>Per/ intertrochanteric</t>
  </si>
  <si>
    <t>Subtrochanteric</t>
  </si>
  <si>
    <t>Bone Protection Meds</t>
  </si>
  <si>
    <t>No bone protection medication</t>
  </si>
  <si>
    <t>Preoperative Assessment</t>
  </si>
  <si>
    <t>No assessment conducted</t>
  </si>
  <si>
    <t>GP</t>
  </si>
  <si>
    <t>Specialist nurse</t>
  </si>
  <si>
    <t>Aboriginal or Torres Strait Islander</t>
  </si>
  <si>
    <t>Neither</t>
  </si>
  <si>
    <t>Not stated</t>
  </si>
  <si>
    <t>Not at all</t>
  </si>
  <si>
    <t>Mild</t>
  </si>
  <si>
    <t>Moderate</t>
  </si>
  <si>
    <t>Severe</t>
  </si>
  <si>
    <t>Operation Type</t>
  </si>
  <si>
    <t>Cannulated screws (e.g. multiple screws)</t>
  </si>
  <si>
    <t>Intramedullary nail – short</t>
  </si>
  <si>
    <t>Intramedullary nail – long</t>
  </si>
  <si>
    <t xml:space="preserve">Hemiarthroplasty – stem cemented  </t>
  </si>
  <si>
    <t xml:space="preserve">Hemiarthroplasty – stem uncemented </t>
  </si>
  <si>
    <t>Total hip replacement – stem cemented</t>
  </si>
  <si>
    <t>Total hip replacement – stem uncemented</t>
  </si>
  <si>
    <t>Interoperative Fracture</t>
  </si>
  <si>
    <t>Consultant Present</t>
  </si>
  <si>
    <t>Full Weight Bear</t>
  </si>
  <si>
    <t>Anaesthesia</t>
  </si>
  <si>
    <t>Surgery Delay</t>
  </si>
  <si>
    <t>Other type of delay</t>
  </si>
  <si>
    <t>New Pressure Ulcers</t>
  </si>
  <si>
    <t>Geriatrician Assessment</t>
  </si>
  <si>
    <t>Deceased</t>
  </si>
  <si>
    <t>Discharge Ward Residence</t>
  </si>
  <si>
    <t>Hospital Discharge</t>
  </si>
  <si>
    <t>Survival</t>
  </si>
  <si>
    <t>FollowupResidence</t>
  </si>
  <si>
    <t>Usually walks with either a stick or crutch</t>
  </si>
  <si>
    <t>Followup walking ability</t>
  </si>
  <si>
    <t>Bone protection medication</t>
  </si>
  <si>
    <t>Reduction of dislocated prosthesis</t>
  </si>
  <si>
    <t>Washout or debridement</t>
  </si>
  <si>
    <t>Implant removal</t>
  </si>
  <si>
    <t>Conversion to hemiarthroplasty</t>
  </si>
  <si>
    <t>Conversion to total hip replacement</t>
  </si>
  <si>
    <t xml:space="preserve">Reoperation </t>
  </si>
  <si>
    <t>Weight Bear</t>
  </si>
  <si>
    <t>Pain Level</t>
  </si>
  <si>
    <t>Patient Type</t>
  </si>
  <si>
    <t>Public</t>
  </si>
  <si>
    <t>Private</t>
  </si>
  <si>
    <t>Overseas</t>
  </si>
  <si>
    <t>Health System Discharge date</t>
  </si>
  <si>
    <t>Admission Via ED</t>
  </si>
  <si>
    <t>No - in-patient fall</t>
  </si>
  <si>
    <t>Other / not known</t>
  </si>
  <si>
    <t>Surgery Performed</t>
  </si>
  <si>
    <t>Surgery delay</t>
  </si>
  <si>
    <t>Delay due to patient deemed medically unfit</t>
  </si>
  <si>
    <t>Delay due to issues with anticoagulation</t>
  </si>
  <si>
    <t>Delay due to theatre availability</t>
  </si>
  <si>
    <t>Delay due to surgeon availability</t>
  </si>
  <si>
    <t>Unrestricted weight bearing</t>
  </si>
  <si>
    <t>Restricted / non weight bearing</t>
  </si>
  <si>
    <t>Day 1 Mobilisation</t>
  </si>
  <si>
    <t>Opportunity given day 1 post surgery</t>
  </si>
  <si>
    <t>Opportunity not given day 1 post surgery</t>
  </si>
  <si>
    <t>No re-operation</t>
  </si>
  <si>
    <t>Survival at 120 days</t>
  </si>
  <si>
    <t>Analgesia</t>
  </si>
  <si>
    <t>Nerve block administered in OT</t>
  </si>
  <si>
    <t>Bone protection medication at discharge</t>
  </si>
  <si>
    <t>Orthopaedic Length of Stay (Blank)</t>
  </si>
  <si>
    <t>Hospital Length of Stay (Blank)</t>
  </si>
  <si>
    <t>Hospital discharge destination</t>
  </si>
  <si>
    <t>Rehabilitation unit - private</t>
  </si>
  <si>
    <t>Other hospital/ward/specialty</t>
  </si>
  <si>
    <t>Residential aged care facility</t>
  </si>
  <si>
    <t>Other hospital/ ward/ specialty</t>
  </si>
  <si>
    <t>Rehabilitation unit - public</t>
  </si>
  <si>
    <t>Intracapsular – undisplaced/impacted displaced</t>
  </si>
  <si>
    <t>Intracapsular – displaced</t>
  </si>
  <si>
    <t>Nerve block administered before arriving in OT</t>
  </si>
  <si>
    <t>Aboriginal but not Torres Strait Islander</t>
  </si>
  <si>
    <t>Torres Strait Islander but not Aboriginal</t>
  </si>
  <si>
    <t>Both Aboriginal and Torres Strait Islander</t>
  </si>
  <si>
    <t>Neither Aboriginal or Torres Strait Islander</t>
  </si>
  <si>
    <t>Usually walks with two aids or frame</t>
  </si>
  <si>
    <t>Geriatrician / Geriatric Team</t>
  </si>
  <si>
    <t>Physician / Physician Team</t>
  </si>
  <si>
    <t>Pain Management</t>
  </si>
  <si>
    <t>Analgesia given within 30 minutes of ED presentation</t>
  </si>
  <si>
    <t>Analgesia given more than 30 minutes after ED presentation</t>
  </si>
  <si>
    <t>Analgesia provided by paramedics</t>
  </si>
  <si>
    <t>Preoperative Cognitive Assessment</t>
  </si>
  <si>
    <t>Delay due to delayed diagnosis of hip fracture</t>
  </si>
  <si>
    <t>Revision arthroplasty</t>
  </si>
  <si>
    <t>Excision arthroplasty</t>
  </si>
  <si>
    <t>Revision of internal fixation</t>
  </si>
  <si>
    <t>Delerium Assessment</t>
  </si>
  <si>
    <t>Assessed and not identified</t>
  </si>
  <si>
    <t>Assessed and identified</t>
  </si>
  <si>
    <t>Informed of Inclusion</t>
  </si>
  <si>
    <t>Cannot Follow Up</t>
  </si>
  <si>
    <t>Pre-admission cognitive state</t>
  </si>
  <si>
    <t>Pre-operative cognitive assessment</t>
  </si>
  <si>
    <t>Not assessed</t>
  </si>
  <si>
    <t>Assessed and normal</t>
  </si>
  <si>
    <t>Assessed and abnormal or impaired</t>
  </si>
  <si>
    <t>Pre-admission cognitive status</t>
  </si>
  <si>
    <t>Malnutrition</t>
  </si>
  <si>
    <t>Not done</t>
  </si>
  <si>
    <t>Malnourished</t>
  </si>
  <si>
    <t>Malnutrition Assessment</t>
  </si>
  <si>
    <t>Analgesia not required</t>
  </si>
  <si>
    <t>Day 1 Walking</t>
  </si>
  <si>
    <t>Date of Death</t>
  </si>
  <si>
    <t>Not malnourished</t>
  </si>
  <si>
    <t>Sliding hip screw</t>
  </si>
  <si>
    <t>Clinical Frailty</t>
  </si>
  <si>
    <t>Clinical frailty</t>
  </si>
  <si>
    <t>Very fit</t>
  </si>
  <si>
    <t>Well</t>
  </si>
  <si>
    <t>Vulnerable</t>
  </si>
  <si>
    <t>Mildly frail</t>
  </si>
  <si>
    <t>Moderately frail</t>
  </si>
  <si>
    <t>Severely frail</t>
  </si>
  <si>
    <t>Terminal ill</t>
  </si>
  <si>
    <t>ED arrival date/time</t>
  </si>
  <si>
    <t>Transfer hospital ED Arrival date/time</t>
  </si>
  <si>
    <t>ED departure date/time</t>
  </si>
  <si>
    <t>Date/time of primary surgery</t>
  </si>
  <si>
    <t>In-patient fracture date/time</t>
  </si>
  <si>
    <t>No - surgical fixation not clinically indicated</t>
  </si>
  <si>
    <t>No - patient for palliation</t>
  </si>
  <si>
    <t>No - other reason</t>
  </si>
  <si>
    <t>No - transferred from another hospital (via ED)</t>
  </si>
  <si>
    <t>No - transferred from another hospital (direct to ward)</t>
  </si>
  <si>
    <t>Email Address</t>
  </si>
  <si>
    <t>Individual Health Identifier</t>
  </si>
  <si>
    <t>Nerve Block prior to Transfer</t>
  </si>
  <si>
    <t>Pre-operative Delirium Assessment</t>
  </si>
  <si>
    <t>Post-operative Delerium Assessment</t>
  </si>
  <si>
    <t>Oral Nutrition Supplements</t>
  </si>
  <si>
    <t>Other validated frailty tool</t>
  </si>
  <si>
    <t>General anaesthesia</t>
  </si>
  <si>
    <t>Spinal anaesthesia</t>
  </si>
  <si>
    <t>General and spinal anaesthesia</t>
  </si>
  <si>
    <t xml:space="preserve">Yes - Bisphosphonates, denosumab, romosozumab, teriparitide, raloxifene or HRT </t>
  </si>
  <si>
    <t>No but received prescription at separation from hospital</t>
  </si>
  <si>
    <t>No delay, surgery completed &lt; 36 hours</t>
  </si>
  <si>
    <t>Femoral neck system (FMS)</t>
  </si>
  <si>
    <t>Calcium and/or vitamin D only</t>
  </si>
  <si>
    <t>No - Stood without stepping or walking</t>
  </si>
  <si>
    <t>No - Sat on the edge of the bed</t>
  </si>
  <si>
    <t>No - Sat out of bed via a hoist</t>
  </si>
  <si>
    <t>No - Did not attempt to get out of bed on day one</t>
  </si>
  <si>
    <t>Very severely frail</t>
  </si>
  <si>
    <t>Well with treated comorbid 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</si>
</sst>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dd/mm/yyyy"/>
    <numFmt numFmtId="166" formatCode="d/mm/yyyy\ hh:mm"/>
  </numFmts>
  <fonts count="5" x14ac:knownFonts="1">
    <font>
      <sz val="11"/>
      <color theme="1"/>
      <name val="Calibri"/>
      <family val="2"/>
      <scheme val="minor"/>
    </font>
    <font>
      <sz val="12"/>
      <color rgb="FF000000"/>
      <name val="Calibri"/>
      <family val="2"/>
      <scheme val="minor"/>
    </font>
    <font>
      <sz val="12"/>
      <color rgb="FF000000"/>
      <name val="Calibri"/>
      <family val="2"/>
    </font>
    <font>
      <sz val="12"/>
      <color theme="1"/>
      <name val="Calibri"/>
      <family val="2"/>
      <scheme val="minor"/>
    </font>
    <font>
      <sz val="12"/>
      <color theme="1"/>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0" xfId="0" applyAlignment="1">
      <alignment wrapText="1"/>
    </xf>
    <xf numFmtId="0" fontId="0" fillId="2" borderId="0" xfId="0" applyFill="1" applyAlignment="1">
      <alignment horizontal="center"/>
    </xf>
    <xf numFmtId="0" fontId="0" fillId="2" borderId="1" xfId="0" applyFill="1" applyBorder="1" applyAlignment="1">
      <alignment horizontal="center" wrapText="1"/>
    </xf>
    <xf numFmtId="0" fontId="0" fillId="3" borderId="1" xfId="0" applyFill="1" applyBorder="1" applyAlignment="1">
      <alignment horizontal="center" wrapText="1"/>
    </xf>
    <xf numFmtId="14" fontId="0" fillId="2" borderId="1" xfId="0" applyNumberFormat="1" applyFill="1" applyBorder="1" applyAlignment="1">
      <alignment horizontal="center" wrapText="1"/>
    </xf>
    <xf numFmtId="0" fontId="0" fillId="0" borderId="0" xfId="0" applyAlignment="1">
      <alignment horizontal="center" wrapText="1"/>
    </xf>
    <xf numFmtId="0" fontId="1" fillId="0" borderId="0" xfId="0" applyFont="1" applyAlignment="1">
      <alignment horizontal="left"/>
    </xf>
    <xf numFmtId="0" fontId="1" fillId="0" borderId="0" xfId="0" applyFont="1"/>
    <xf numFmtId="14" fontId="0" fillId="3" borderId="1" xfId="0" applyNumberFormat="1" applyFill="1" applyBorder="1" applyAlignment="1">
      <alignment horizontal="center" wrapText="1"/>
    </xf>
    <xf numFmtId="14" fontId="0" fillId="0" borderId="0" xfId="0" applyNumberFormat="1"/>
    <xf numFmtId="18" fontId="0" fillId="3" borderId="1" xfId="0" applyNumberFormat="1" applyFill="1" applyBorder="1" applyAlignment="1">
      <alignment horizontal="center" wrapText="1"/>
    </xf>
    <xf numFmtId="18" fontId="0" fillId="0" borderId="0" xfId="0" applyNumberFormat="1"/>
    <xf numFmtId="0" fontId="3" fillId="0" borderId="0" xfId="0" applyFont="1" applyAlignment="1">
      <alignment horizontal="left" indent="15"/>
    </xf>
    <xf numFmtId="0" fontId="2" fillId="0" borderId="0" xfId="0" applyFont="1"/>
    <xf numFmtId="0" fontId="3" fillId="0" borderId="0" xfId="0" applyFont="1"/>
    <xf numFmtId="1" fontId="0" fillId="3" borderId="1" xfId="0" applyNumberFormat="1" applyFill="1" applyBorder="1" applyAlignment="1">
      <alignment horizontal="center" wrapText="1"/>
    </xf>
    <xf numFmtId="1" fontId="0" fillId="0" borderId="0" xfId="0" applyNumberFormat="1" applyAlignment="1">
      <alignment horizontal="center" wrapText="1"/>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alignment vertical="center"/>
    </xf>
    <xf numFmtId="0" fontId="0" fillId="3" borderId="2" xfId="0" applyFill="1" applyBorder="1" applyAlignment="1">
      <alignment horizontal="center" wrapText="1"/>
    </xf>
    <xf numFmtId="164" fontId="0" fillId="2" borderId="1" xfId="0" applyNumberFormat="1" applyFill="1" applyBorder="1" applyAlignment="1">
      <alignment horizontal="center" wrapText="1"/>
    </xf>
    <xf numFmtId="164" fontId="0" fillId="0" borderId="0" xfId="0" applyNumberFormat="1" applyAlignment="1">
      <alignment wrapText="1"/>
    </xf>
    <xf numFmtId="164" fontId="0" fillId="3" borderId="1" xfId="0" applyNumberFormat="1" applyFill="1" applyBorder="1" applyAlignment="1">
      <alignment horizontal="center" wrapText="1"/>
    </xf>
    <xf numFmtId="164" fontId="0" fillId="0" borderId="0" xfId="0" applyNumberFormat="1"/>
    <xf numFmtId="165" fontId="0" fillId="2" borderId="1" xfId="0" applyNumberFormat="1" applyFill="1" applyBorder="1" applyAlignment="1">
      <alignment horizontal="center" wrapText="1"/>
    </xf>
    <xf numFmtId="165" fontId="0" fillId="0" borderId="0" xfId="0" applyNumberFormat="1" applyAlignment="1">
      <alignment horizontal="center" wrapText="1"/>
    </xf>
    <xf numFmtId="49" fontId="0" fillId="0" borderId="0" xfId="0" applyNumberFormat="1"/>
    <xf numFmtId="0" fontId="0" fillId="2" borderId="0" xfId="0" applyFill="1" applyAlignment="1">
      <alignment horizontal="center" wrapText="1"/>
    </xf>
    <xf numFmtId="0" fontId="0" fillId="2" borderId="1" xfId="0" applyFill="1" applyBorder="1" applyAlignment="1" applyProtection="1">
      <alignment horizontal="center" wrapText="1"/>
      <protection locked="0"/>
    </xf>
    <xf numFmtId="0" fontId="0" fillId="0" borderId="0" xfId="0" applyAlignment="1" applyProtection="1">
      <alignment wrapText="1"/>
      <protection locked="0"/>
    </xf>
    <xf numFmtId="166" fontId="0" fillId="3" borderId="2" xfId="0" applyNumberFormat="1" applyFill="1" applyBorder="1" applyAlignment="1">
      <alignment horizontal="center" wrapText="1"/>
    </xf>
    <xf numFmtId="166" fontId="0" fillId="2" borderId="1" xfId="0" applyNumberFormat="1" applyFill="1" applyBorder="1" applyAlignment="1">
      <alignment horizontal="center" wrapText="1"/>
    </xf>
    <xf numFmtId="166"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N936"/>
  <sheetViews>
    <sheetView showZeros="0" tabSelected="1" zoomScaleNormal="100" workbookViewId="0">
      <pane xSplit="2" ySplit="1" topLeftCell="P2" activePane="bottomRight" state="frozen"/>
      <selection pane="topRight" activeCell="C1" sqref="C1"/>
      <selection pane="bottomLeft" activeCell="A3" sqref="A3"/>
      <selection pane="bottomRight" activeCell="A2" sqref="A2"/>
    </sheetView>
  </sheetViews>
  <sheetFormatPr defaultRowHeight="15" x14ac:dyDescent="0.25"/>
  <cols>
    <col min="1" max="1" width="14.140625" style="1" customWidth="1"/>
    <col min="2" max="3" width="14.85546875" style="1" customWidth="1"/>
    <col min="4" max="4" width="9.140625" style="1"/>
    <col min="5" max="5" width="12.85546875" style="1" customWidth="1"/>
    <col min="6" max="6" width="25.85546875" style="1" customWidth="1"/>
    <col min="7" max="7" width="10.7109375" style="27" bestFit="1" customWidth="1"/>
    <col min="8" max="8" width="9.140625" style="6"/>
    <col min="9" max="9" width="22.5703125" style="1" customWidth="1"/>
    <col min="10" max="10" width="9.7109375" style="1" customWidth="1"/>
    <col min="11" max="12" width="11.5703125" style="1" customWidth="1"/>
    <col min="13" max="13" width="9.7109375" style="1" customWidth="1"/>
    <col min="14" max="14" width="28.28515625" style="1" customWidth="1"/>
    <col min="15" max="15" width="37.28515625" style="1" customWidth="1"/>
    <col min="16" max="16" width="17" style="1" customWidth="1"/>
    <col min="17" max="20" width="16.28515625" style="34" customWidth="1"/>
    <col min="21" max="21" width="27" style="1" customWidth="1"/>
    <col min="22" max="22" width="24.5703125" style="1" customWidth="1"/>
    <col min="23" max="23" width="32.5703125" style="1" customWidth="1"/>
    <col min="24" max="24" width="23" style="1" customWidth="1"/>
    <col min="25" max="26" width="18.85546875" style="1" customWidth="1"/>
    <col min="27" max="27" width="31.28515625" style="1" customWidth="1"/>
    <col min="28" max="28" width="24.42578125" style="1" customWidth="1"/>
    <col min="29" max="29" width="14.28515625" style="1" customWidth="1"/>
    <col min="30" max="30" width="10.42578125" style="1" customWidth="1"/>
    <col min="31" max="31" width="22.7109375" style="1" customWidth="1"/>
    <col min="32" max="32" width="26.42578125" style="1" customWidth="1"/>
    <col min="33" max="33" width="9.140625" style="17"/>
    <col min="34" max="34" width="28.5703125" style="17" customWidth="1"/>
    <col min="35" max="35" width="16.28515625" style="34" customWidth="1"/>
    <col min="36" max="36" width="24.28515625" style="1" customWidth="1"/>
    <col min="37" max="37" width="19.7109375" style="1" customWidth="1"/>
    <col min="38" max="39" width="20.140625" style="1" customWidth="1"/>
    <col min="40" max="40" width="11.7109375" style="1" customWidth="1"/>
    <col min="41" max="41" width="34.28515625" style="1" customWidth="1"/>
    <col min="42" max="42" width="28.28515625" style="1" customWidth="1"/>
    <col min="43" max="43" width="28.28515625" style="31" customWidth="1"/>
    <col min="44" max="44" width="17.85546875" style="1" customWidth="1"/>
    <col min="45" max="45" width="9.140625" style="1"/>
    <col min="46" max="47" width="12.85546875" style="1" customWidth="1"/>
    <col min="48" max="48" width="11" style="1" customWidth="1"/>
    <col min="49" max="49" width="11.42578125" style="23" customWidth="1"/>
    <col min="50" max="50" width="34.5703125" style="1" customWidth="1"/>
    <col min="51" max="51" width="13.28515625" style="10" customWidth="1"/>
    <col min="52" max="52" width="45" style="12" bestFit="1" customWidth="1"/>
    <col min="53" max="53" width="13.28515625" style="25" customWidth="1"/>
    <col min="54" max="54" width="39.28515625" style="1" customWidth="1"/>
    <col min="55" max="56" width="13.7109375" customWidth="1"/>
    <col min="57" max="57" width="13.28515625" style="10" customWidth="1"/>
    <col min="58" max="58" width="13.42578125" style="25" customWidth="1"/>
    <col min="59" max="59" width="11.140625" customWidth="1"/>
    <col min="60" max="60" width="33.85546875" customWidth="1"/>
    <col min="61" max="61" width="34.7109375" customWidth="1"/>
    <col min="62" max="62" width="33.140625" customWidth="1"/>
    <col min="63" max="63" width="27.5703125" customWidth="1"/>
    <col min="64" max="64" width="12.5703125" style="10" customWidth="1"/>
    <col min="65" max="65" width="9.85546875" style="1" customWidth="1"/>
    <col min="66" max="66" width="8.7109375" style="1"/>
  </cols>
  <sheetData>
    <row r="1" spans="1:66" s="2" customFormat="1" ht="48" customHeight="1" x14ac:dyDescent="0.25">
      <c r="A1" s="3" t="s">
        <v>0</v>
      </c>
      <c r="B1" s="3" t="s">
        <v>1</v>
      </c>
      <c r="C1" s="3" t="s">
        <v>7</v>
      </c>
      <c r="D1" s="3" t="s">
        <v>2</v>
      </c>
      <c r="E1" s="3" t="s">
        <v>3</v>
      </c>
      <c r="F1" s="3" t="s">
        <v>202</v>
      </c>
      <c r="G1" s="26" t="s">
        <v>4</v>
      </c>
      <c r="H1" s="3" t="s">
        <v>6</v>
      </c>
      <c r="I1" s="3" t="s">
        <v>73</v>
      </c>
      <c r="J1" s="3" t="s">
        <v>5</v>
      </c>
      <c r="K1" s="3" t="s">
        <v>15</v>
      </c>
      <c r="L1" s="3" t="s">
        <v>203</v>
      </c>
      <c r="M1" s="3" t="s">
        <v>112</v>
      </c>
      <c r="N1" s="3" t="s">
        <v>42</v>
      </c>
      <c r="O1" s="21" t="s">
        <v>117</v>
      </c>
      <c r="P1" s="21" t="s">
        <v>14</v>
      </c>
      <c r="Q1" s="32" t="s">
        <v>193</v>
      </c>
      <c r="R1" s="33" t="s">
        <v>192</v>
      </c>
      <c r="S1" s="33" t="s">
        <v>194</v>
      </c>
      <c r="T1" s="33" t="s">
        <v>196</v>
      </c>
      <c r="U1" s="4" t="s">
        <v>13</v>
      </c>
      <c r="V1" s="4" t="s">
        <v>204</v>
      </c>
      <c r="W1" s="4" t="s">
        <v>154</v>
      </c>
      <c r="X1" s="4" t="s">
        <v>169</v>
      </c>
      <c r="Y1" s="4" t="s">
        <v>173</v>
      </c>
      <c r="Z1" s="4" t="s">
        <v>205</v>
      </c>
      <c r="AA1" s="4" t="s">
        <v>8</v>
      </c>
      <c r="AB1" s="4" t="s">
        <v>184</v>
      </c>
      <c r="AC1" s="4" t="s">
        <v>12</v>
      </c>
      <c r="AD1" s="4" t="s">
        <v>11</v>
      </c>
      <c r="AE1" s="4" t="s">
        <v>10</v>
      </c>
      <c r="AF1" s="4" t="s">
        <v>9</v>
      </c>
      <c r="AG1" s="16" t="s">
        <v>16</v>
      </c>
      <c r="AH1" s="5" t="s">
        <v>120</v>
      </c>
      <c r="AI1" s="33" t="s">
        <v>195</v>
      </c>
      <c r="AJ1" s="3" t="s">
        <v>121</v>
      </c>
      <c r="AK1" s="3" t="s">
        <v>21</v>
      </c>
      <c r="AL1" s="3" t="s">
        <v>20</v>
      </c>
      <c r="AM1" s="3" t="s">
        <v>133</v>
      </c>
      <c r="AN1" s="3" t="s">
        <v>18</v>
      </c>
      <c r="AO1" s="3" t="s">
        <v>17</v>
      </c>
      <c r="AP1" s="3" t="s">
        <v>19</v>
      </c>
      <c r="AQ1" s="30" t="s">
        <v>179</v>
      </c>
      <c r="AR1" s="4" t="s">
        <v>206</v>
      </c>
      <c r="AS1" s="4" t="s">
        <v>22</v>
      </c>
      <c r="AT1" s="4" t="s">
        <v>177</v>
      </c>
      <c r="AU1" s="4" t="s">
        <v>207</v>
      </c>
      <c r="AV1" s="4" t="s">
        <v>23</v>
      </c>
      <c r="AW1" s="24" t="s">
        <v>24</v>
      </c>
      <c r="AX1" s="4" t="s">
        <v>135</v>
      </c>
      <c r="AY1" s="9" t="s">
        <v>25</v>
      </c>
      <c r="AZ1" s="11" t="s">
        <v>26</v>
      </c>
      <c r="BA1" s="24" t="s">
        <v>27</v>
      </c>
      <c r="BB1" s="4" t="s">
        <v>138</v>
      </c>
      <c r="BC1" s="4" t="s">
        <v>136</v>
      </c>
      <c r="BD1" s="4" t="s">
        <v>137</v>
      </c>
      <c r="BE1" s="5" t="s">
        <v>31</v>
      </c>
      <c r="BF1" s="22" t="s">
        <v>116</v>
      </c>
      <c r="BG1" s="3" t="s">
        <v>132</v>
      </c>
      <c r="BH1" s="3" t="s">
        <v>28</v>
      </c>
      <c r="BI1" s="3" t="s">
        <v>29</v>
      </c>
      <c r="BJ1" s="3" t="s">
        <v>30</v>
      </c>
      <c r="BK1" s="3" t="s">
        <v>32</v>
      </c>
      <c r="BL1" s="5" t="s">
        <v>180</v>
      </c>
      <c r="BM1" s="3" t="s">
        <v>166</v>
      </c>
      <c r="BN1" s="29" t="s">
        <v>167</v>
      </c>
    </row>
    <row r="2" spans="1:66" x14ac:dyDescent="0.25">
      <c r="J2" s="1">
        <f t="shared" ref="J2:J65" si="0">ROUNDDOWN(IF(R2,(R2-G2)/365.25,(R2-G2)/365.25),0)</f>
        <v>0</v>
      </c>
    </row>
    <row r="3" spans="1:66" x14ac:dyDescent="0.25">
      <c r="J3" s="1">
        <f t="shared" si="0"/>
        <v>0</v>
      </c>
    </row>
    <row r="4" spans="1:66" x14ac:dyDescent="0.25">
      <c r="J4" s="1">
        <f t="shared" si="0"/>
        <v>0</v>
      </c>
    </row>
    <row r="5" spans="1:66" x14ac:dyDescent="0.25">
      <c r="J5" s="1">
        <f t="shared" si="0"/>
        <v>0</v>
      </c>
    </row>
    <row r="6" spans="1:66" x14ac:dyDescent="0.25">
      <c r="J6" s="1">
        <f t="shared" si="0"/>
        <v>0</v>
      </c>
    </row>
    <row r="7" spans="1:66" x14ac:dyDescent="0.25">
      <c r="J7" s="1">
        <f t="shared" si="0"/>
        <v>0</v>
      </c>
    </row>
    <row r="8" spans="1:66" x14ac:dyDescent="0.25">
      <c r="J8" s="1">
        <f t="shared" si="0"/>
        <v>0</v>
      </c>
    </row>
    <row r="9" spans="1:66" x14ac:dyDescent="0.25">
      <c r="J9" s="1">
        <f t="shared" si="0"/>
        <v>0</v>
      </c>
    </row>
    <row r="10" spans="1:66" x14ac:dyDescent="0.25">
      <c r="J10" s="1">
        <f t="shared" si="0"/>
        <v>0</v>
      </c>
    </row>
    <row r="11" spans="1:66" x14ac:dyDescent="0.25">
      <c r="J11" s="1">
        <f t="shared" si="0"/>
        <v>0</v>
      </c>
    </row>
    <row r="12" spans="1:66" x14ac:dyDescent="0.25">
      <c r="J12" s="1">
        <f t="shared" si="0"/>
        <v>0</v>
      </c>
    </row>
    <row r="13" spans="1:66" x14ac:dyDescent="0.25">
      <c r="J13" s="1">
        <f t="shared" si="0"/>
        <v>0</v>
      </c>
    </row>
    <row r="14" spans="1:66" x14ac:dyDescent="0.25">
      <c r="J14" s="1">
        <f t="shared" si="0"/>
        <v>0</v>
      </c>
    </row>
    <row r="15" spans="1:66" x14ac:dyDescent="0.25">
      <c r="J15" s="1">
        <f t="shared" si="0"/>
        <v>0</v>
      </c>
    </row>
    <row r="16" spans="1:66" x14ac:dyDescent="0.25">
      <c r="J16" s="1">
        <f t="shared" si="0"/>
        <v>0</v>
      </c>
    </row>
    <row r="17" spans="10:10" x14ac:dyDescent="0.25">
      <c r="J17" s="1">
        <f t="shared" si="0"/>
        <v>0</v>
      </c>
    </row>
    <row r="18" spans="10:10" x14ac:dyDescent="0.25">
      <c r="J18" s="1">
        <f t="shared" si="0"/>
        <v>0</v>
      </c>
    </row>
    <row r="19" spans="10:10" x14ac:dyDescent="0.25">
      <c r="J19" s="1">
        <f t="shared" si="0"/>
        <v>0</v>
      </c>
    </row>
    <row r="20" spans="10:10" x14ac:dyDescent="0.25">
      <c r="J20" s="1">
        <f t="shared" si="0"/>
        <v>0</v>
      </c>
    </row>
    <row r="21" spans="10:10" x14ac:dyDescent="0.25">
      <c r="J21" s="1">
        <f t="shared" si="0"/>
        <v>0</v>
      </c>
    </row>
    <row r="22" spans="10:10" x14ac:dyDescent="0.25">
      <c r="J22" s="1">
        <f t="shared" si="0"/>
        <v>0</v>
      </c>
    </row>
    <row r="23" spans="10:10" x14ac:dyDescent="0.25">
      <c r="J23" s="1">
        <f t="shared" si="0"/>
        <v>0</v>
      </c>
    </row>
    <row r="24" spans="10:10" x14ac:dyDescent="0.25">
      <c r="J24" s="1">
        <f t="shared" si="0"/>
        <v>0</v>
      </c>
    </row>
    <row r="25" spans="10:10" x14ac:dyDescent="0.25">
      <c r="J25" s="1">
        <f t="shared" si="0"/>
        <v>0</v>
      </c>
    </row>
    <row r="26" spans="10:10" x14ac:dyDescent="0.25">
      <c r="J26" s="1">
        <f t="shared" si="0"/>
        <v>0</v>
      </c>
    </row>
    <row r="27" spans="10:10" x14ac:dyDescent="0.25">
      <c r="J27" s="1">
        <f t="shared" si="0"/>
        <v>0</v>
      </c>
    </row>
    <row r="28" spans="10:10" x14ac:dyDescent="0.25">
      <c r="J28" s="1">
        <f t="shared" si="0"/>
        <v>0</v>
      </c>
    </row>
    <row r="29" spans="10:10" x14ac:dyDescent="0.25">
      <c r="J29" s="1">
        <f t="shared" si="0"/>
        <v>0</v>
      </c>
    </row>
    <row r="30" spans="10:10" x14ac:dyDescent="0.25">
      <c r="J30" s="1">
        <f t="shared" si="0"/>
        <v>0</v>
      </c>
    </row>
    <row r="31" spans="10:10" x14ac:dyDescent="0.25">
      <c r="J31" s="1">
        <f t="shared" si="0"/>
        <v>0</v>
      </c>
    </row>
    <row r="32" spans="10:10" x14ac:dyDescent="0.25">
      <c r="J32" s="1">
        <f t="shared" si="0"/>
        <v>0</v>
      </c>
    </row>
    <row r="33" spans="10:10" x14ac:dyDescent="0.25">
      <c r="J33" s="1">
        <f t="shared" si="0"/>
        <v>0</v>
      </c>
    </row>
    <row r="34" spans="10:10" x14ac:dyDescent="0.25">
      <c r="J34" s="1">
        <f t="shared" si="0"/>
        <v>0</v>
      </c>
    </row>
    <row r="35" spans="10:10" x14ac:dyDescent="0.25">
      <c r="J35" s="1">
        <f t="shared" si="0"/>
        <v>0</v>
      </c>
    </row>
    <row r="36" spans="10:10" x14ac:dyDescent="0.25">
      <c r="J36" s="1">
        <f t="shared" si="0"/>
        <v>0</v>
      </c>
    </row>
    <row r="37" spans="10:10" x14ac:dyDescent="0.25">
      <c r="J37" s="1">
        <f t="shared" si="0"/>
        <v>0</v>
      </c>
    </row>
    <row r="38" spans="10:10" x14ac:dyDescent="0.25">
      <c r="J38" s="1">
        <f t="shared" si="0"/>
        <v>0</v>
      </c>
    </row>
    <row r="39" spans="10:10" x14ac:dyDescent="0.25">
      <c r="J39" s="1">
        <f t="shared" si="0"/>
        <v>0</v>
      </c>
    </row>
    <row r="40" spans="10:10" x14ac:dyDescent="0.25">
      <c r="J40" s="1">
        <f t="shared" si="0"/>
        <v>0</v>
      </c>
    </row>
    <row r="41" spans="10:10" x14ac:dyDescent="0.25">
      <c r="J41" s="1">
        <f t="shared" si="0"/>
        <v>0</v>
      </c>
    </row>
    <row r="42" spans="10:10" x14ac:dyDescent="0.25">
      <c r="J42" s="1">
        <f t="shared" si="0"/>
        <v>0</v>
      </c>
    </row>
    <row r="43" spans="10:10" x14ac:dyDescent="0.25">
      <c r="J43" s="1">
        <f t="shared" si="0"/>
        <v>0</v>
      </c>
    </row>
    <row r="44" spans="10:10" x14ac:dyDescent="0.25">
      <c r="J44" s="1">
        <f t="shared" si="0"/>
        <v>0</v>
      </c>
    </row>
    <row r="45" spans="10:10" x14ac:dyDescent="0.25">
      <c r="J45" s="1">
        <f t="shared" si="0"/>
        <v>0</v>
      </c>
    </row>
    <row r="46" spans="10:10" x14ac:dyDescent="0.25">
      <c r="J46" s="1">
        <f t="shared" si="0"/>
        <v>0</v>
      </c>
    </row>
    <row r="47" spans="10:10" x14ac:dyDescent="0.25">
      <c r="J47" s="1">
        <f t="shared" si="0"/>
        <v>0</v>
      </c>
    </row>
    <row r="48" spans="10:10" x14ac:dyDescent="0.25">
      <c r="J48" s="1">
        <f t="shared" si="0"/>
        <v>0</v>
      </c>
    </row>
    <row r="49" spans="10:10" x14ac:dyDescent="0.25">
      <c r="J49" s="1">
        <f t="shared" si="0"/>
        <v>0</v>
      </c>
    </row>
    <row r="50" spans="10:10" x14ac:dyDescent="0.25">
      <c r="J50" s="1">
        <f t="shared" si="0"/>
        <v>0</v>
      </c>
    </row>
    <row r="51" spans="10:10" x14ac:dyDescent="0.25">
      <c r="J51" s="1">
        <f t="shared" si="0"/>
        <v>0</v>
      </c>
    </row>
    <row r="52" spans="10:10" x14ac:dyDescent="0.25">
      <c r="J52" s="1">
        <f t="shared" si="0"/>
        <v>0</v>
      </c>
    </row>
    <row r="53" spans="10:10" x14ac:dyDescent="0.25">
      <c r="J53" s="1">
        <f t="shared" si="0"/>
        <v>0</v>
      </c>
    </row>
    <row r="54" spans="10:10" x14ac:dyDescent="0.25">
      <c r="J54" s="1">
        <f t="shared" si="0"/>
        <v>0</v>
      </c>
    </row>
    <row r="55" spans="10:10" x14ac:dyDescent="0.25">
      <c r="J55" s="1">
        <f t="shared" si="0"/>
        <v>0</v>
      </c>
    </row>
    <row r="56" spans="10:10" x14ac:dyDescent="0.25">
      <c r="J56" s="1">
        <f t="shared" si="0"/>
        <v>0</v>
      </c>
    </row>
    <row r="57" spans="10:10" x14ac:dyDescent="0.25">
      <c r="J57" s="1">
        <f t="shared" si="0"/>
        <v>0</v>
      </c>
    </row>
    <row r="58" spans="10:10" x14ac:dyDescent="0.25">
      <c r="J58" s="1">
        <f t="shared" si="0"/>
        <v>0</v>
      </c>
    </row>
    <row r="59" spans="10:10" x14ac:dyDescent="0.25">
      <c r="J59" s="1">
        <f t="shared" si="0"/>
        <v>0</v>
      </c>
    </row>
    <row r="60" spans="10:10" x14ac:dyDescent="0.25">
      <c r="J60" s="1">
        <f t="shared" si="0"/>
        <v>0</v>
      </c>
    </row>
    <row r="61" spans="10:10" x14ac:dyDescent="0.25">
      <c r="J61" s="1">
        <f t="shared" si="0"/>
        <v>0</v>
      </c>
    </row>
    <row r="62" spans="10:10" x14ac:dyDescent="0.25">
      <c r="J62" s="1">
        <f t="shared" si="0"/>
        <v>0</v>
      </c>
    </row>
    <row r="63" spans="10:10" x14ac:dyDescent="0.25">
      <c r="J63" s="1">
        <f t="shared" si="0"/>
        <v>0</v>
      </c>
    </row>
    <row r="64" spans="10:10" x14ac:dyDescent="0.25">
      <c r="J64" s="1">
        <f t="shared" si="0"/>
        <v>0</v>
      </c>
    </row>
    <row r="65" spans="10:10" x14ac:dyDescent="0.25">
      <c r="J65" s="1">
        <f t="shared" si="0"/>
        <v>0</v>
      </c>
    </row>
    <row r="66" spans="10:10" x14ac:dyDescent="0.25">
      <c r="J66" s="1">
        <f t="shared" ref="J66:J129" si="1">ROUNDDOWN(IF(R66,(R66-G66)/365.25,(R66-G66)/365.25),0)</f>
        <v>0</v>
      </c>
    </row>
    <row r="67" spans="10:10" x14ac:dyDescent="0.25">
      <c r="J67" s="1">
        <f t="shared" si="1"/>
        <v>0</v>
      </c>
    </row>
    <row r="68" spans="10:10" x14ac:dyDescent="0.25">
      <c r="J68" s="1">
        <f t="shared" si="1"/>
        <v>0</v>
      </c>
    </row>
    <row r="69" spans="10:10" x14ac:dyDescent="0.25">
      <c r="J69" s="1">
        <f t="shared" si="1"/>
        <v>0</v>
      </c>
    </row>
    <row r="70" spans="10:10" x14ac:dyDescent="0.25">
      <c r="J70" s="1">
        <f t="shared" si="1"/>
        <v>0</v>
      </c>
    </row>
    <row r="71" spans="10:10" x14ac:dyDescent="0.25">
      <c r="J71" s="1">
        <f t="shared" si="1"/>
        <v>0</v>
      </c>
    </row>
    <row r="72" spans="10:10" x14ac:dyDescent="0.25">
      <c r="J72" s="1">
        <f t="shared" si="1"/>
        <v>0</v>
      </c>
    </row>
    <row r="73" spans="10:10" x14ac:dyDescent="0.25">
      <c r="J73" s="1">
        <f t="shared" si="1"/>
        <v>0</v>
      </c>
    </row>
    <row r="74" spans="10:10" x14ac:dyDescent="0.25">
      <c r="J74" s="1">
        <f t="shared" si="1"/>
        <v>0</v>
      </c>
    </row>
    <row r="75" spans="10:10" x14ac:dyDescent="0.25">
      <c r="J75" s="1">
        <f t="shared" si="1"/>
        <v>0</v>
      </c>
    </row>
    <row r="76" spans="10:10" x14ac:dyDescent="0.25">
      <c r="J76" s="1">
        <f t="shared" si="1"/>
        <v>0</v>
      </c>
    </row>
    <row r="77" spans="10:10" x14ac:dyDescent="0.25">
      <c r="J77" s="1">
        <f t="shared" si="1"/>
        <v>0</v>
      </c>
    </row>
    <row r="78" spans="10:10" x14ac:dyDescent="0.25">
      <c r="J78" s="1">
        <f t="shared" si="1"/>
        <v>0</v>
      </c>
    </row>
    <row r="79" spans="10:10" x14ac:dyDescent="0.25">
      <c r="J79" s="1">
        <f t="shared" si="1"/>
        <v>0</v>
      </c>
    </row>
    <row r="80" spans="10:10" x14ac:dyDescent="0.25">
      <c r="J80" s="1">
        <f t="shared" si="1"/>
        <v>0</v>
      </c>
    </row>
    <row r="81" spans="10:10" x14ac:dyDescent="0.25">
      <c r="J81" s="1">
        <f t="shared" si="1"/>
        <v>0</v>
      </c>
    </row>
    <row r="82" spans="10:10" x14ac:dyDescent="0.25">
      <c r="J82" s="1">
        <f t="shared" si="1"/>
        <v>0</v>
      </c>
    </row>
    <row r="83" spans="10:10" x14ac:dyDescent="0.25">
      <c r="J83" s="1">
        <f t="shared" si="1"/>
        <v>0</v>
      </c>
    </row>
    <row r="84" spans="10:10" x14ac:dyDescent="0.25">
      <c r="J84" s="1">
        <f t="shared" si="1"/>
        <v>0</v>
      </c>
    </row>
    <row r="85" spans="10:10" x14ac:dyDescent="0.25">
      <c r="J85" s="1">
        <f t="shared" si="1"/>
        <v>0</v>
      </c>
    </row>
    <row r="86" spans="10:10" x14ac:dyDescent="0.25">
      <c r="J86" s="1">
        <f t="shared" si="1"/>
        <v>0</v>
      </c>
    </row>
    <row r="87" spans="10:10" x14ac:dyDescent="0.25">
      <c r="J87" s="1">
        <f t="shared" si="1"/>
        <v>0</v>
      </c>
    </row>
    <row r="88" spans="10:10" x14ac:dyDescent="0.25">
      <c r="J88" s="1">
        <f t="shared" si="1"/>
        <v>0</v>
      </c>
    </row>
    <row r="89" spans="10:10" x14ac:dyDescent="0.25">
      <c r="J89" s="1">
        <f t="shared" si="1"/>
        <v>0</v>
      </c>
    </row>
    <row r="90" spans="10:10" x14ac:dyDescent="0.25">
      <c r="J90" s="1">
        <f t="shared" si="1"/>
        <v>0</v>
      </c>
    </row>
    <row r="91" spans="10:10" x14ac:dyDescent="0.25">
      <c r="J91" s="1">
        <f t="shared" si="1"/>
        <v>0</v>
      </c>
    </row>
    <row r="92" spans="10:10" x14ac:dyDescent="0.25">
      <c r="J92" s="1">
        <f t="shared" si="1"/>
        <v>0</v>
      </c>
    </row>
    <row r="93" spans="10:10" x14ac:dyDescent="0.25">
      <c r="J93" s="1">
        <f t="shared" si="1"/>
        <v>0</v>
      </c>
    </row>
    <row r="94" spans="10:10" x14ac:dyDescent="0.25">
      <c r="J94" s="1">
        <f t="shared" si="1"/>
        <v>0</v>
      </c>
    </row>
    <row r="95" spans="10:10" x14ac:dyDescent="0.25">
      <c r="J95" s="1">
        <f t="shared" si="1"/>
        <v>0</v>
      </c>
    </row>
    <row r="96" spans="10:10" x14ac:dyDescent="0.25">
      <c r="J96" s="1">
        <f t="shared" si="1"/>
        <v>0</v>
      </c>
    </row>
    <row r="97" spans="10:10" x14ac:dyDescent="0.25">
      <c r="J97" s="1">
        <f t="shared" si="1"/>
        <v>0</v>
      </c>
    </row>
    <row r="98" spans="10:10" x14ac:dyDescent="0.25">
      <c r="J98" s="1">
        <f t="shared" si="1"/>
        <v>0</v>
      </c>
    </row>
    <row r="99" spans="10:10" x14ac:dyDescent="0.25">
      <c r="J99" s="1">
        <f t="shared" si="1"/>
        <v>0</v>
      </c>
    </row>
    <row r="100" spans="10:10" x14ac:dyDescent="0.25">
      <c r="J100" s="1">
        <f t="shared" si="1"/>
        <v>0</v>
      </c>
    </row>
    <row r="101" spans="10:10" x14ac:dyDescent="0.25">
      <c r="J101" s="1">
        <f t="shared" si="1"/>
        <v>0</v>
      </c>
    </row>
    <row r="102" spans="10:10" x14ac:dyDescent="0.25">
      <c r="J102" s="1">
        <f t="shared" si="1"/>
        <v>0</v>
      </c>
    </row>
    <row r="103" spans="10:10" x14ac:dyDescent="0.25">
      <c r="J103" s="1">
        <f t="shared" si="1"/>
        <v>0</v>
      </c>
    </row>
    <row r="104" spans="10:10" x14ac:dyDescent="0.25">
      <c r="J104" s="1">
        <f t="shared" si="1"/>
        <v>0</v>
      </c>
    </row>
    <row r="105" spans="10:10" x14ac:dyDescent="0.25">
      <c r="J105" s="1">
        <f t="shared" si="1"/>
        <v>0</v>
      </c>
    </row>
    <row r="106" spans="10:10" x14ac:dyDescent="0.25">
      <c r="J106" s="1">
        <f t="shared" si="1"/>
        <v>0</v>
      </c>
    </row>
    <row r="107" spans="10:10" x14ac:dyDescent="0.25">
      <c r="J107" s="1">
        <f t="shared" si="1"/>
        <v>0</v>
      </c>
    </row>
    <row r="108" spans="10:10" x14ac:dyDescent="0.25">
      <c r="J108" s="1">
        <f t="shared" si="1"/>
        <v>0</v>
      </c>
    </row>
    <row r="109" spans="10:10" x14ac:dyDescent="0.25">
      <c r="J109" s="1">
        <f t="shared" si="1"/>
        <v>0</v>
      </c>
    </row>
    <row r="110" spans="10:10" x14ac:dyDescent="0.25">
      <c r="J110" s="1">
        <f t="shared" si="1"/>
        <v>0</v>
      </c>
    </row>
    <row r="111" spans="10:10" x14ac:dyDescent="0.25">
      <c r="J111" s="1">
        <f t="shared" si="1"/>
        <v>0</v>
      </c>
    </row>
    <row r="112" spans="10:10" x14ac:dyDescent="0.25">
      <c r="J112" s="1">
        <f t="shared" si="1"/>
        <v>0</v>
      </c>
    </row>
    <row r="113" spans="10:10" x14ac:dyDescent="0.25">
      <c r="J113" s="1">
        <f t="shared" si="1"/>
        <v>0</v>
      </c>
    </row>
    <row r="114" spans="10:10" x14ac:dyDescent="0.25">
      <c r="J114" s="1">
        <f t="shared" si="1"/>
        <v>0</v>
      </c>
    </row>
    <row r="115" spans="10:10" x14ac:dyDescent="0.25">
      <c r="J115" s="1">
        <f t="shared" si="1"/>
        <v>0</v>
      </c>
    </row>
    <row r="116" spans="10:10" x14ac:dyDescent="0.25">
      <c r="J116" s="1">
        <f t="shared" si="1"/>
        <v>0</v>
      </c>
    </row>
    <row r="117" spans="10:10" x14ac:dyDescent="0.25">
      <c r="J117" s="1">
        <f t="shared" si="1"/>
        <v>0</v>
      </c>
    </row>
    <row r="118" spans="10:10" x14ac:dyDescent="0.25">
      <c r="J118" s="1">
        <f t="shared" si="1"/>
        <v>0</v>
      </c>
    </row>
    <row r="119" spans="10:10" x14ac:dyDescent="0.25">
      <c r="J119" s="1">
        <f t="shared" si="1"/>
        <v>0</v>
      </c>
    </row>
    <row r="120" spans="10:10" x14ac:dyDescent="0.25">
      <c r="J120" s="1">
        <f t="shared" si="1"/>
        <v>0</v>
      </c>
    </row>
    <row r="121" spans="10:10" x14ac:dyDescent="0.25">
      <c r="J121" s="1">
        <f t="shared" si="1"/>
        <v>0</v>
      </c>
    </row>
    <row r="122" spans="10:10" x14ac:dyDescent="0.25">
      <c r="J122" s="1">
        <f t="shared" si="1"/>
        <v>0</v>
      </c>
    </row>
    <row r="123" spans="10:10" x14ac:dyDescent="0.25">
      <c r="J123" s="1">
        <f t="shared" si="1"/>
        <v>0</v>
      </c>
    </row>
    <row r="124" spans="10:10" x14ac:dyDescent="0.25">
      <c r="J124" s="1">
        <f t="shared" si="1"/>
        <v>0</v>
      </c>
    </row>
    <row r="125" spans="10:10" x14ac:dyDescent="0.25">
      <c r="J125" s="1">
        <f t="shared" si="1"/>
        <v>0</v>
      </c>
    </row>
    <row r="126" spans="10:10" x14ac:dyDescent="0.25">
      <c r="J126" s="1">
        <f t="shared" si="1"/>
        <v>0</v>
      </c>
    </row>
    <row r="127" spans="10:10" x14ac:dyDescent="0.25">
      <c r="J127" s="1">
        <f t="shared" si="1"/>
        <v>0</v>
      </c>
    </row>
    <row r="128" spans="10:10" x14ac:dyDescent="0.25">
      <c r="J128" s="1">
        <f t="shared" si="1"/>
        <v>0</v>
      </c>
    </row>
    <row r="129" spans="10:10" x14ac:dyDescent="0.25">
      <c r="J129" s="1">
        <f t="shared" si="1"/>
        <v>0</v>
      </c>
    </row>
    <row r="130" spans="10:10" x14ac:dyDescent="0.25">
      <c r="J130" s="1">
        <f t="shared" ref="J130:J193" si="2">ROUNDDOWN(IF(R130,(R130-G130)/365.25,(R130-G130)/365.25),0)</f>
        <v>0</v>
      </c>
    </row>
    <row r="131" spans="10:10" x14ac:dyDescent="0.25">
      <c r="J131" s="1">
        <f t="shared" si="2"/>
        <v>0</v>
      </c>
    </row>
    <row r="132" spans="10:10" x14ac:dyDescent="0.25">
      <c r="J132" s="1">
        <f t="shared" si="2"/>
        <v>0</v>
      </c>
    </row>
    <row r="133" spans="10:10" x14ac:dyDescent="0.25">
      <c r="J133" s="1">
        <f t="shared" si="2"/>
        <v>0</v>
      </c>
    </row>
    <row r="134" spans="10:10" x14ac:dyDescent="0.25">
      <c r="J134" s="1">
        <f t="shared" si="2"/>
        <v>0</v>
      </c>
    </row>
    <row r="135" spans="10:10" x14ac:dyDescent="0.25">
      <c r="J135" s="1">
        <f t="shared" si="2"/>
        <v>0</v>
      </c>
    </row>
    <row r="136" spans="10:10" x14ac:dyDescent="0.25">
      <c r="J136" s="1">
        <f t="shared" si="2"/>
        <v>0</v>
      </c>
    </row>
    <row r="137" spans="10:10" x14ac:dyDescent="0.25">
      <c r="J137" s="1">
        <f t="shared" si="2"/>
        <v>0</v>
      </c>
    </row>
    <row r="138" spans="10:10" x14ac:dyDescent="0.25">
      <c r="J138" s="1">
        <f t="shared" si="2"/>
        <v>0</v>
      </c>
    </row>
    <row r="139" spans="10:10" x14ac:dyDescent="0.25">
      <c r="J139" s="1">
        <f t="shared" si="2"/>
        <v>0</v>
      </c>
    </row>
    <row r="140" spans="10:10" x14ac:dyDescent="0.25">
      <c r="J140" s="1">
        <f t="shared" si="2"/>
        <v>0</v>
      </c>
    </row>
    <row r="141" spans="10:10" x14ac:dyDescent="0.25">
      <c r="J141" s="1">
        <f t="shared" si="2"/>
        <v>0</v>
      </c>
    </row>
    <row r="142" spans="10:10" x14ac:dyDescent="0.25">
      <c r="J142" s="1">
        <f t="shared" si="2"/>
        <v>0</v>
      </c>
    </row>
    <row r="143" spans="10:10" x14ac:dyDescent="0.25">
      <c r="J143" s="1">
        <f t="shared" si="2"/>
        <v>0</v>
      </c>
    </row>
    <row r="144" spans="10:10" x14ac:dyDescent="0.25">
      <c r="J144" s="1">
        <f t="shared" si="2"/>
        <v>0</v>
      </c>
    </row>
    <row r="145" spans="10:10" x14ac:dyDescent="0.25">
      <c r="J145" s="1">
        <f t="shared" si="2"/>
        <v>0</v>
      </c>
    </row>
    <row r="146" spans="10:10" x14ac:dyDescent="0.25">
      <c r="J146" s="1">
        <f t="shared" si="2"/>
        <v>0</v>
      </c>
    </row>
    <row r="147" spans="10:10" x14ac:dyDescent="0.25">
      <c r="J147" s="1">
        <f t="shared" si="2"/>
        <v>0</v>
      </c>
    </row>
    <row r="148" spans="10:10" x14ac:dyDescent="0.25">
      <c r="J148" s="1">
        <f t="shared" si="2"/>
        <v>0</v>
      </c>
    </row>
    <row r="149" spans="10:10" x14ac:dyDescent="0.25">
      <c r="J149" s="1">
        <f t="shared" si="2"/>
        <v>0</v>
      </c>
    </row>
    <row r="150" spans="10:10" x14ac:dyDescent="0.25">
      <c r="J150" s="1">
        <f t="shared" si="2"/>
        <v>0</v>
      </c>
    </row>
    <row r="151" spans="10:10" x14ac:dyDescent="0.25">
      <c r="J151" s="1">
        <f t="shared" si="2"/>
        <v>0</v>
      </c>
    </row>
    <row r="152" spans="10:10" x14ac:dyDescent="0.25">
      <c r="J152" s="1">
        <f t="shared" si="2"/>
        <v>0</v>
      </c>
    </row>
    <row r="153" spans="10:10" x14ac:dyDescent="0.25">
      <c r="J153" s="1">
        <f t="shared" si="2"/>
        <v>0</v>
      </c>
    </row>
    <row r="154" spans="10:10" x14ac:dyDescent="0.25">
      <c r="J154" s="1">
        <f t="shared" si="2"/>
        <v>0</v>
      </c>
    </row>
    <row r="155" spans="10:10" x14ac:dyDescent="0.25">
      <c r="J155" s="1">
        <f t="shared" si="2"/>
        <v>0</v>
      </c>
    </row>
    <row r="156" spans="10:10" x14ac:dyDescent="0.25">
      <c r="J156" s="1">
        <f t="shared" si="2"/>
        <v>0</v>
      </c>
    </row>
    <row r="157" spans="10:10" x14ac:dyDescent="0.25">
      <c r="J157" s="1">
        <f t="shared" si="2"/>
        <v>0</v>
      </c>
    </row>
    <row r="158" spans="10:10" x14ac:dyDescent="0.25">
      <c r="J158" s="1">
        <f t="shared" si="2"/>
        <v>0</v>
      </c>
    </row>
    <row r="159" spans="10:10" x14ac:dyDescent="0.25">
      <c r="J159" s="1">
        <f t="shared" si="2"/>
        <v>0</v>
      </c>
    </row>
    <row r="160" spans="10:10" x14ac:dyDescent="0.25">
      <c r="J160" s="1">
        <f t="shared" si="2"/>
        <v>0</v>
      </c>
    </row>
    <row r="161" spans="10:10" x14ac:dyDescent="0.25">
      <c r="J161" s="1">
        <f t="shared" si="2"/>
        <v>0</v>
      </c>
    </row>
    <row r="162" spans="10:10" x14ac:dyDescent="0.25">
      <c r="J162" s="1">
        <f t="shared" si="2"/>
        <v>0</v>
      </c>
    </row>
    <row r="163" spans="10:10" x14ac:dyDescent="0.25">
      <c r="J163" s="1">
        <f t="shared" si="2"/>
        <v>0</v>
      </c>
    </row>
    <row r="164" spans="10:10" x14ac:dyDescent="0.25">
      <c r="J164" s="1">
        <f t="shared" si="2"/>
        <v>0</v>
      </c>
    </row>
    <row r="165" spans="10:10" x14ac:dyDescent="0.25">
      <c r="J165" s="1">
        <f t="shared" si="2"/>
        <v>0</v>
      </c>
    </row>
    <row r="166" spans="10:10" x14ac:dyDescent="0.25">
      <c r="J166" s="1">
        <f t="shared" si="2"/>
        <v>0</v>
      </c>
    </row>
    <row r="167" spans="10:10" x14ac:dyDescent="0.25">
      <c r="J167" s="1">
        <f t="shared" si="2"/>
        <v>0</v>
      </c>
    </row>
    <row r="168" spans="10:10" x14ac:dyDescent="0.25">
      <c r="J168" s="1">
        <f t="shared" si="2"/>
        <v>0</v>
      </c>
    </row>
    <row r="169" spans="10:10" x14ac:dyDescent="0.25">
      <c r="J169" s="1">
        <f t="shared" si="2"/>
        <v>0</v>
      </c>
    </row>
    <row r="170" spans="10:10" x14ac:dyDescent="0.25">
      <c r="J170" s="1">
        <f t="shared" si="2"/>
        <v>0</v>
      </c>
    </row>
    <row r="171" spans="10:10" x14ac:dyDescent="0.25">
      <c r="J171" s="1">
        <f t="shared" si="2"/>
        <v>0</v>
      </c>
    </row>
    <row r="172" spans="10:10" x14ac:dyDescent="0.25">
      <c r="J172" s="1">
        <f t="shared" si="2"/>
        <v>0</v>
      </c>
    </row>
    <row r="173" spans="10:10" x14ac:dyDescent="0.25">
      <c r="J173" s="1">
        <f t="shared" si="2"/>
        <v>0</v>
      </c>
    </row>
    <row r="174" spans="10:10" x14ac:dyDescent="0.25">
      <c r="J174" s="1">
        <f t="shared" si="2"/>
        <v>0</v>
      </c>
    </row>
    <row r="175" spans="10:10" x14ac:dyDescent="0.25">
      <c r="J175" s="1">
        <f t="shared" si="2"/>
        <v>0</v>
      </c>
    </row>
    <row r="176" spans="10:10" x14ac:dyDescent="0.25">
      <c r="J176" s="1">
        <f t="shared" si="2"/>
        <v>0</v>
      </c>
    </row>
    <row r="177" spans="10:10" x14ac:dyDescent="0.25">
      <c r="J177" s="1">
        <f t="shared" si="2"/>
        <v>0</v>
      </c>
    </row>
    <row r="178" spans="10:10" x14ac:dyDescent="0.25">
      <c r="J178" s="1">
        <f t="shared" si="2"/>
        <v>0</v>
      </c>
    </row>
    <row r="179" spans="10:10" x14ac:dyDescent="0.25">
      <c r="J179" s="1">
        <f t="shared" si="2"/>
        <v>0</v>
      </c>
    </row>
    <row r="180" spans="10:10" x14ac:dyDescent="0.25">
      <c r="J180" s="1">
        <f t="shared" si="2"/>
        <v>0</v>
      </c>
    </row>
    <row r="181" spans="10:10" x14ac:dyDescent="0.25">
      <c r="J181" s="1">
        <f t="shared" si="2"/>
        <v>0</v>
      </c>
    </row>
    <row r="182" spans="10:10" x14ac:dyDescent="0.25">
      <c r="J182" s="1">
        <f t="shared" si="2"/>
        <v>0</v>
      </c>
    </row>
    <row r="183" spans="10:10" x14ac:dyDescent="0.25">
      <c r="J183" s="1">
        <f t="shared" si="2"/>
        <v>0</v>
      </c>
    </row>
    <row r="184" spans="10:10" x14ac:dyDescent="0.25">
      <c r="J184" s="1">
        <f t="shared" si="2"/>
        <v>0</v>
      </c>
    </row>
    <row r="185" spans="10:10" x14ac:dyDescent="0.25">
      <c r="J185" s="1">
        <f t="shared" si="2"/>
        <v>0</v>
      </c>
    </row>
    <row r="186" spans="10:10" x14ac:dyDescent="0.25">
      <c r="J186" s="1">
        <f t="shared" si="2"/>
        <v>0</v>
      </c>
    </row>
    <row r="187" spans="10:10" x14ac:dyDescent="0.25">
      <c r="J187" s="1">
        <f t="shared" si="2"/>
        <v>0</v>
      </c>
    </row>
    <row r="188" spans="10:10" x14ac:dyDescent="0.25">
      <c r="J188" s="1">
        <f t="shared" si="2"/>
        <v>0</v>
      </c>
    </row>
    <row r="189" spans="10:10" x14ac:dyDescent="0.25">
      <c r="J189" s="1">
        <f t="shared" si="2"/>
        <v>0</v>
      </c>
    </row>
    <row r="190" spans="10:10" x14ac:dyDescent="0.25">
      <c r="J190" s="1">
        <f t="shared" si="2"/>
        <v>0</v>
      </c>
    </row>
    <row r="191" spans="10:10" x14ac:dyDescent="0.25">
      <c r="J191" s="1">
        <f t="shared" si="2"/>
        <v>0</v>
      </c>
    </row>
    <row r="192" spans="10:10" x14ac:dyDescent="0.25">
      <c r="J192" s="1">
        <f t="shared" si="2"/>
        <v>0</v>
      </c>
    </row>
    <row r="193" spans="10:10" x14ac:dyDescent="0.25">
      <c r="J193" s="1">
        <f t="shared" si="2"/>
        <v>0</v>
      </c>
    </row>
    <row r="194" spans="10:10" x14ac:dyDescent="0.25">
      <c r="J194" s="1">
        <f t="shared" ref="J194:J257" si="3">ROUNDDOWN(IF(R194,(R194-G194)/365.25,(R194-G194)/365.25),0)</f>
        <v>0</v>
      </c>
    </row>
    <row r="195" spans="10:10" x14ac:dyDescent="0.25">
      <c r="J195" s="1">
        <f t="shared" si="3"/>
        <v>0</v>
      </c>
    </row>
    <row r="196" spans="10:10" x14ac:dyDescent="0.25">
      <c r="J196" s="1">
        <f t="shared" si="3"/>
        <v>0</v>
      </c>
    </row>
    <row r="197" spans="10:10" x14ac:dyDescent="0.25">
      <c r="J197" s="1">
        <f t="shared" si="3"/>
        <v>0</v>
      </c>
    </row>
    <row r="198" spans="10:10" x14ac:dyDescent="0.25">
      <c r="J198" s="1">
        <f t="shared" si="3"/>
        <v>0</v>
      </c>
    </row>
    <row r="199" spans="10:10" x14ac:dyDescent="0.25">
      <c r="J199" s="1">
        <f t="shared" si="3"/>
        <v>0</v>
      </c>
    </row>
    <row r="200" spans="10:10" x14ac:dyDescent="0.25">
      <c r="J200" s="1">
        <f t="shared" si="3"/>
        <v>0</v>
      </c>
    </row>
    <row r="201" spans="10:10" x14ac:dyDescent="0.25">
      <c r="J201" s="1">
        <f t="shared" si="3"/>
        <v>0</v>
      </c>
    </row>
    <row r="202" spans="10:10" x14ac:dyDescent="0.25">
      <c r="J202" s="1">
        <f t="shared" si="3"/>
        <v>0</v>
      </c>
    </row>
    <row r="203" spans="10:10" x14ac:dyDescent="0.25">
      <c r="J203" s="1">
        <f t="shared" si="3"/>
        <v>0</v>
      </c>
    </row>
    <row r="204" spans="10:10" x14ac:dyDescent="0.25">
      <c r="J204" s="1">
        <f t="shared" si="3"/>
        <v>0</v>
      </c>
    </row>
    <row r="205" spans="10:10" x14ac:dyDescent="0.25">
      <c r="J205" s="1">
        <f t="shared" si="3"/>
        <v>0</v>
      </c>
    </row>
    <row r="206" spans="10:10" x14ac:dyDescent="0.25">
      <c r="J206" s="1">
        <f t="shared" si="3"/>
        <v>0</v>
      </c>
    </row>
    <row r="207" spans="10:10" x14ac:dyDescent="0.25">
      <c r="J207" s="1">
        <f t="shared" si="3"/>
        <v>0</v>
      </c>
    </row>
    <row r="208" spans="10:10" x14ac:dyDescent="0.25">
      <c r="J208" s="1">
        <f t="shared" si="3"/>
        <v>0</v>
      </c>
    </row>
    <row r="209" spans="10:10" x14ac:dyDescent="0.25">
      <c r="J209" s="1">
        <f t="shared" si="3"/>
        <v>0</v>
      </c>
    </row>
    <row r="210" spans="10:10" x14ac:dyDescent="0.25">
      <c r="J210" s="1">
        <f t="shared" si="3"/>
        <v>0</v>
      </c>
    </row>
    <row r="211" spans="10:10" x14ac:dyDescent="0.25">
      <c r="J211" s="1">
        <f t="shared" si="3"/>
        <v>0</v>
      </c>
    </row>
    <row r="212" spans="10:10" x14ac:dyDescent="0.25">
      <c r="J212" s="1">
        <f t="shared" si="3"/>
        <v>0</v>
      </c>
    </row>
    <row r="213" spans="10:10" x14ac:dyDescent="0.25">
      <c r="J213" s="1">
        <f t="shared" si="3"/>
        <v>0</v>
      </c>
    </row>
    <row r="214" spans="10:10" x14ac:dyDescent="0.25">
      <c r="J214" s="1">
        <f t="shared" si="3"/>
        <v>0</v>
      </c>
    </row>
    <row r="215" spans="10:10" x14ac:dyDescent="0.25">
      <c r="J215" s="1">
        <f t="shared" si="3"/>
        <v>0</v>
      </c>
    </row>
    <row r="216" spans="10:10" x14ac:dyDescent="0.25">
      <c r="J216" s="1">
        <f t="shared" si="3"/>
        <v>0</v>
      </c>
    </row>
    <row r="217" spans="10:10" x14ac:dyDescent="0.25">
      <c r="J217" s="1">
        <f t="shared" si="3"/>
        <v>0</v>
      </c>
    </row>
    <row r="218" spans="10:10" x14ac:dyDescent="0.25">
      <c r="J218" s="1">
        <f t="shared" si="3"/>
        <v>0</v>
      </c>
    </row>
    <row r="219" spans="10:10" x14ac:dyDescent="0.25">
      <c r="J219" s="1">
        <f t="shared" si="3"/>
        <v>0</v>
      </c>
    </row>
    <row r="220" spans="10:10" x14ac:dyDescent="0.25">
      <c r="J220" s="1">
        <f t="shared" si="3"/>
        <v>0</v>
      </c>
    </row>
    <row r="221" spans="10:10" x14ac:dyDescent="0.25">
      <c r="J221" s="1">
        <f t="shared" si="3"/>
        <v>0</v>
      </c>
    </row>
    <row r="222" spans="10:10" x14ac:dyDescent="0.25">
      <c r="J222" s="1">
        <f t="shared" si="3"/>
        <v>0</v>
      </c>
    </row>
    <row r="223" spans="10:10" x14ac:dyDescent="0.25">
      <c r="J223" s="1">
        <f t="shared" si="3"/>
        <v>0</v>
      </c>
    </row>
    <row r="224" spans="10:10" x14ac:dyDescent="0.25">
      <c r="J224" s="1">
        <f t="shared" si="3"/>
        <v>0</v>
      </c>
    </row>
    <row r="225" spans="10:10" x14ac:dyDescent="0.25">
      <c r="J225" s="1">
        <f t="shared" si="3"/>
        <v>0</v>
      </c>
    </row>
    <row r="226" spans="10:10" x14ac:dyDescent="0.25">
      <c r="J226" s="1">
        <f t="shared" si="3"/>
        <v>0</v>
      </c>
    </row>
    <row r="227" spans="10:10" x14ac:dyDescent="0.25">
      <c r="J227" s="1">
        <f t="shared" si="3"/>
        <v>0</v>
      </c>
    </row>
    <row r="228" spans="10:10" x14ac:dyDescent="0.25">
      <c r="J228" s="1">
        <f t="shared" si="3"/>
        <v>0</v>
      </c>
    </row>
    <row r="229" spans="10:10" x14ac:dyDescent="0.25">
      <c r="J229" s="1">
        <f t="shared" si="3"/>
        <v>0</v>
      </c>
    </row>
    <row r="230" spans="10:10" x14ac:dyDescent="0.25">
      <c r="J230" s="1">
        <f t="shared" si="3"/>
        <v>0</v>
      </c>
    </row>
    <row r="231" spans="10:10" x14ac:dyDescent="0.25">
      <c r="J231" s="1">
        <f t="shared" si="3"/>
        <v>0</v>
      </c>
    </row>
    <row r="232" spans="10:10" x14ac:dyDescent="0.25">
      <c r="J232" s="1">
        <f t="shared" si="3"/>
        <v>0</v>
      </c>
    </row>
    <row r="233" spans="10:10" x14ac:dyDescent="0.25">
      <c r="J233" s="1">
        <f t="shared" si="3"/>
        <v>0</v>
      </c>
    </row>
    <row r="234" spans="10:10" x14ac:dyDescent="0.25">
      <c r="J234" s="1">
        <f t="shared" si="3"/>
        <v>0</v>
      </c>
    </row>
    <row r="235" spans="10:10" x14ac:dyDescent="0.25">
      <c r="J235" s="1">
        <f t="shared" si="3"/>
        <v>0</v>
      </c>
    </row>
    <row r="236" spans="10:10" x14ac:dyDescent="0.25">
      <c r="J236" s="1">
        <f t="shared" si="3"/>
        <v>0</v>
      </c>
    </row>
    <row r="237" spans="10:10" x14ac:dyDescent="0.25">
      <c r="J237" s="1">
        <f t="shared" si="3"/>
        <v>0</v>
      </c>
    </row>
    <row r="238" spans="10:10" x14ac:dyDescent="0.25">
      <c r="J238" s="1">
        <f t="shared" si="3"/>
        <v>0</v>
      </c>
    </row>
    <row r="239" spans="10:10" x14ac:dyDescent="0.25">
      <c r="J239" s="1">
        <f t="shared" si="3"/>
        <v>0</v>
      </c>
    </row>
    <row r="240" spans="10:10" x14ac:dyDescent="0.25">
      <c r="J240" s="1">
        <f t="shared" si="3"/>
        <v>0</v>
      </c>
    </row>
    <row r="241" spans="10:10" x14ac:dyDescent="0.25">
      <c r="J241" s="1">
        <f t="shared" si="3"/>
        <v>0</v>
      </c>
    </row>
    <row r="242" spans="10:10" x14ac:dyDescent="0.25">
      <c r="J242" s="1">
        <f t="shared" si="3"/>
        <v>0</v>
      </c>
    </row>
    <row r="243" spans="10:10" x14ac:dyDescent="0.25">
      <c r="J243" s="1">
        <f t="shared" si="3"/>
        <v>0</v>
      </c>
    </row>
    <row r="244" spans="10:10" x14ac:dyDescent="0.25">
      <c r="J244" s="1">
        <f t="shared" si="3"/>
        <v>0</v>
      </c>
    </row>
    <row r="245" spans="10:10" x14ac:dyDescent="0.25">
      <c r="J245" s="1">
        <f t="shared" si="3"/>
        <v>0</v>
      </c>
    </row>
    <row r="246" spans="10:10" x14ac:dyDescent="0.25">
      <c r="J246" s="1">
        <f t="shared" si="3"/>
        <v>0</v>
      </c>
    </row>
    <row r="247" spans="10:10" x14ac:dyDescent="0.25">
      <c r="J247" s="1">
        <f t="shared" si="3"/>
        <v>0</v>
      </c>
    </row>
    <row r="248" spans="10:10" x14ac:dyDescent="0.25">
      <c r="J248" s="1">
        <f t="shared" si="3"/>
        <v>0</v>
      </c>
    </row>
    <row r="249" spans="10:10" x14ac:dyDescent="0.25">
      <c r="J249" s="1">
        <f t="shared" si="3"/>
        <v>0</v>
      </c>
    </row>
    <row r="250" spans="10:10" x14ac:dyDescent="0.25">
      <c r="J250" s="1">
        <f t="shared" si="3"/>
        <v>0</v>
      </c>
    </row>
    <row r="251" spans="10:10" x14ac:dyDescent="0.25">
      <c r="J251" s="1">
        <f t="shared" si="3"/>
        <v>0</v>
      </c>
    </row>
    <row r="252" spans="10:10" x14ac:dyDescent="0.25">
      <c r="J252" s="1">
        <f t="shared" si="3"/>
        <v>0</v>
      </c>
    </row>
    <row r="253" spans="10:10" x14ac:dyDescent="0.25">
      <c r="J253" s="1">
        <f t="shared" si="3"/>
        <v>0</v>
      </c>
    </row>
    <row r="254" spans="10:10" x14ac:dyDescent="0.25">
      <c r="J254" s="1">
        <f t="shared" si="3"/>
        <v>0</v>
      </c>
    </row>
    <row r="255" spans="10:10" x14ac:dyDescent="0.25">
      <c r="J255" s="1">
        <f t="shared" si="3"/>
        <v>0</v>
      </c>
    </row>
    <row r="256" spans="10:10" x14ac:dyDescent="0.25">
      <c r="J256" s="1">
        <f t="shared" si="3"/>
        <v>0</v>
      </c>
    </row>
    <row r="257" spans="10:10" x14ac:dyDescent="0.25">
      <c r="J257" s="1">
        <f t="shared" si="3"/>
        <v>0</v>
      </c>
    </row>
    <row r="258" spans="10:10" x14ac:dyDescent="0.25">
      <c r="J258" s="1">
        <f t="shared" ref="J258:J321" si="4">ROUNDDOWN(IF(R258,(R258-G258)/365.25,(R258-G258)/365.25),0)</f>
        <v>0</v>
      </c>
    </row>
    <row r="259" spans="10:10" x14ac:dyDescent="0.25">
      <c r="J259" s="1">
        <f t="shared" si="4"/>
        <v>0</v>
      </c>
    </row>
    <row r="260" spans="10:10" x14ac:dyDescent="0.25">
      <c r="J260" s="1">
        <f t="shared" si="4"/>
        <v>0</v>
      </c>
    </row>
    <row r="261" spans="10:10" x14ac:dyDescent="0.25">
      <c r="J261" s="1">
        <f t="shared" si="4"/>
        <v>0</v>
      </c>
    </row>
    <row r="262" spans="10:10" x14ac:dyDescent="0.25">
      <c r="J262" s="1">
        <f t="shared" si="4"/>
        <v>0</v>
      </c>
    </row>
    <row r="263" spans="10:10" x14ac:dyDescent="0.25">
      <c r="J263" s="1">
        <f t="shared" si="4"/>
        <v>0</v>
      </c>
    </row>
    <row r="264" spans="10:10" x14ac:dyDescent="0.25">
      <c r="J264" s="1">
        <f t="shared" si="4"/>
        <v>0</v>
      </c>
    </row>
    <row r="265" spans="10:10" x14ac:dyDescent="0.25">
      <c r="J265" s="1">
        <f t="shared" si="4"/>
        <v>0</v>
      </c>
    </row>
    <row r="266" spans="10:10" x14ac:dyDescent="0.25">
      <c r="J266" s="1">
        <f t="shared" si="4"/>
        <v>0</v>
      </c>
    </row>
    <row r="267" spans="10:10" x14ac:dyDescent="0.25">
      <c r="J267" s="1">
        <f t="shared" si="4"/>
        <v>0</v>
      </c>
    </row>
    <row r="268" spans="10:10" x14ac:dyDescent="0.25">
      <c r="J268" s="1">
        <f t="shared" si="4"/>
        <v>0</v>
      </c>
    </row>
    <row r="269" spans="10:10" x14ac:dyDescent="0.25">
      <c r="J269" s="1">
        <f t="shared" si="4"/>
        <v>0</v>
      </c>
    </row>
    <row r="270" spans="10:10" x14ac:dyDescent="0.25">
      <c r="J270" s="1">
        <f t="shared" si="4"/>
        <v>0</v>
      </c>
    </row>
    <row r="271" spans="10:10" x14ac:dyDescent="0.25">
      <c r="J271" s="1">
        <f t="shared" si="4"/>
        <v>0</v>
      </c>
    </row>
    <row r="272" spans="10:10" x14ac:dyDescent="0.25">
      <c r="J272" s="1">
        <f t="shared" si="4"/>
        <v>0</v>
      </c>
    </row>
    <row r="273" spans="10:10" x14ac:dyDescent="0.25">
      <c r="J273" s="1">
        <f t="shared" si="4"/>
        <v>0</v>
      </c>
    </row>
    <row r="274" spans="10:10" x14ac:dyDescent="0.25">
      <c r="J274" s="1">
        <f t="shared" si="4"/>
        <v>0</v>
      </c>
    </row>
    <row r="275" spans="10:10" x14ac:dyDescent="0.25">
      <c r="J275" s="1">
        <f t="shared" si="4"/>
        <v>0</v>
      </c>
    </row>
    <row r="276" spans="10:10" x14ac:dyDescent="0.25">
      <c r="J276" s="1">
        <f t="shared" si="4"/>
        <v>0</v>
      </c>
    </row>
    <row r="277" spans="10:10" x14ac:dyDescent="0.25">
      <c r="J277" s="1">
        <f t="shared" si="4"/>
        <v>0</v>
      </c>
    </row>
    <row r="278" spans="10:10" x14ac:dyDescent="0.25">
      <c r="J278" s="1">
        <f t="shared" si="4"/>
        <v>0</v>
      </c>
    </row>
    <row r="279" spans="10:10" x14ac:dyDescent="0.25">
      <c r="J279" s="1">
        <f t="shared" si="4"/>
        <v>0</v>
      </c>
    </row>
    <row r="280" spans="10:10" x14ac:dyDescent="0.25">
      <c r="J280" s="1">
        <f t="shared" si="4"/>
        <v>0</v>
      </c>
    </row>
    <row r="281" spans="10:10" x14ac:dyDescent="0.25">
      <c r="J281" s="1">
        <f t="shared" si="4"/>
        <v>0</v>
      </c>
    </row>
    <row r="282" spans="10:10" x14ac:dyDescent="0.25">
      <c r="J282" s="1">
        <f t="shared" si="4"/>
        <v>0</v>
      </c>
    </row>
    <row r="283" spans="10:10" x14ac:dyDescent="0.25">
      <c r="J283" s="1">
        <f t="shared" si="4"/>
        <v>0</v>
      </c>
    </row>
    <row r="284" spans="10:10" x14ac:dyDescent="0.25">
      <c r="J284" s="1">
        <f t="shared" si="4"/>
        <v>0</v>
      </c>
    </row>
    <row r="285" spans="10:10" x14ac:dyDescent="0.25">
      <c r="J285" s="1">
        <f t="shared" si="4"/>
        <v>0</v>
      </c>
    </row>
    <row r="286" spans="10:10" x14ac:dyDescent="0.25">
      <c r="J286" s="1">
        <f t="shared" si="4"/>
        <v>0</v>
      </c>
    </row>
    <row r="287" spans="10:10" x14ac:dyDescent="0.25">
      <c r="J287" s="1">
        <f t="shared" si="4"/>
        <v>0</v>
      </c>
    </row>
    <row r="288" spans="10:10" x14ac:dyDescent="0.25">
      <c r="J288" s="1">
        <f t="shared" si="4"/>
        <v>0</v>
      </c>
    </row>
    <row r="289" spans="10:10" x14ac:dyDescent="0.25">
      <c r="J289" s="1">
        <f t="shared" si="4"/>
        <v>0</v>
      </c>
    </row>
    <row r="290" spans="10:10" x14ac:dyDescent="0.25">
      <c r="J290" s="1">
        <f t="shared" si="4"/>
        <v>0</v>
      </c>
    </row>
    <row r="291" spans="10:10" x14ac:dyDescent="0.25">
      <c r="J291" s="1">
        <f t="shared" si="4"/>
        <v>0</v>
      </c>
    </row>
    <row r="292" spans="10:10" x14ac:dyDescent="0.25">
      <c r="J292" s="1">
        <f t="shared" si="4"/>
        <v>0</v>
      </c>
    </row>
    <row r="293" spans="10:10" x14ac:dyDescent="0.25">
      <c r="J293" s="1">
        <f t="shared" si="4"/>
        <v>0</v>
      </c>
    </row>
    <row r="294" spans="10:10" x14ac:dyDescent="0.25">
      <c r="J294" s="1">
        <f t="shared" si="4"/>
        <v>0</v>
      </c>
    </row>
    <row r="295" spans="10:10" x14ac:dyDescent="0.25">
      <c r="J295" s="1">
        <f t="shared" si="4"/>
        <v>0</v>
      </c>
    </row>
    <row r="296" spans="10:10" x14ac:dyDescent="0.25">
      <c r="J296" s="1">
        <f t="shared" si="4"/>
        <v>0</v>
      </c>
    </row>
    <row r="297" spans="10:10" x14ac:dyDescent="0.25">
      <c r="J297" s="1">
        <f t="shared" si="4"/>
        <v>0</v>
      </c>
    </row>
    <row r="298" spans="10:10" x14ac:dyDescent="0.25">
      <c r="J298" s="1">
        <f t="shared" si="4"/>
        <v>0</v>
      </c>
    </row>
    <row r="299" spans="10:10" x14ac:dyDescent="0.25">
      <c r="J299" s="1">
        <f t="shared" si="4"/>
        <v>0</v>
      </c>
    </row>
    <row r="300" spans="10:10" x14ac:dyDescent="0.25">
      <c r="J300" s="1">
        <f t="shared" si="4"/>
        <v>0</v>
      </c>
    </row>
    <row r="301" spans="10:10" x14ac:dyDescent="0.25">
      <c r="J301" s="1">
        <f t="shared" si="4"/>
        <v>0</v>
      </c>
    </row>
    <row r="302" spans="10:10" x14ac:dyDescent="0.25">
      <c r="J302" s="1">
        <f t="shared" si="4"/>
        <v>0</v>
      </c>
    </row>
    <row r="303" spans="10:10" x14ac:dyDescent="0.25">
      <c r="J303" s="1">
        <f t="shared" si="4"/>
        <v>0</v>
      </c>
    </row>
    <row r="304" spans="10:10" x14ac:dyDescent="0.25">
      <c r="J304" s="1">
        <f t="shared" si="4"/>
        <v>0</v>
      </c>
    </row>
    <row r="305" spans="10:10" x14ac:dyDescent="0.25">
      <c r="J305" s="1">
        <f t="shared" si="4"/>
        <v>0</v>
      </c>
    </row>
    <row r="306" spans="10:10" x14ac:dyDescent="0.25">
      <c r="J306" s="1">
        <f t="shared" si="4"/>
        <v>0</v>
      </c>
    </row>
    <row r="307" spans="10:10" x14ac:dyDescent="0.25">
      <c r="J307" s="1">
        <f t="shared" si="4"/>
        <v>0</v>
      </c>
    </row>
    <row r="308" spans="10:10" x14ac:dyDescent="0.25">
      <c r="J308" s="1">
        <f t="shared" si="4"/>
        <v>0</v>
      </c>
    </row>
    <row r="309" spans="10:10" x14ac:dyDescent="0.25">
      <c r="J309" s="1">
        <f t="shared" si="4"/>
        <v>0</v>
      </c>
    </row>
    <row r="310" spans="10:10" x14ac:dyDescent="0.25">
      <c r="J310" s="1">
        <f t="shared" si="4"/>
        <v>0</v>
      </c>
    </row>
    <row r="311" spans="10:10" x14ac:dyDescent="0.25">
      <c r="J311" s="1">
        <f t="shared" si="4"/>
        <v>0</v>
      </c>
    </row>
    <row r="312" spans="10:10" x14ac:dyDescent="0.25">
      <c r="J312" s="1">
        <f t="shared" si="4"/>
        <v>0</v>
      </c>
    </row>
    <row r="313" spans="10:10" x14ac:dyDescent="0.25">
      <c r="J313" s="1">
        <f t="shared" si="4"/>
        <v>0</v>
      </c>
    </row>
    <row r="314" spans="10:10" x14ac:dyDescent="0.25">
      <c r="J314" s="1">
        <f t="shared" si="4"/>
        <v>0</v>
      </c>
    </row>
    <row r="315" spans="10:10" x14ac:dyDescent="0.25">
      <c r="J315" s="1">
        <f t="shared" si="4"/>
        <v>0</v>
      </c>
    </row>
    <row r="316" spans="10:10" x14ac:dyDescent="0.25">
      <c r="J316" s="1">
        <f t="shared" si="4"/>
        <v>0</v>
      </c>
    </row>
    <row r="317" spans="10:10" x14ac:dyDescent="0.25">
      <c r="J317" s="1">
        <f t="shared" si="4"/>
        <v>0</v>
      </c>
    </row>
    <row r="318" spans="10:10" x14ac:dyDescent="0.25">
      <c r="J318" s="1">
        <f t="shared" si="4"/>
        <v>0</v>
      </c>
    </row>
    <row r="319" spans="10:10" x14ac:dyDescent="0.25">
      <c r="J319" s="1">
        <f t="shared" si="4"/>
        <v>0</v>
      </c>
    </row>
    <row r="320" spans="10:10" x14ac:dyDescent="0.25">
      <c r="J320" s="1">
        <f t="shared" si="4"/>
        <v>0</v>
      </c>
    </row>
    <row r="321" spans="10:10" x14ac:dyDescent="0.25">
      <c r="J321" s="1">
        <f t="shared" si="4"/>
        <v>0</v>
      </c>
    </row>
    <row r="322" spans="10:10" x14ac:dyDescent="0.25">
      <c r="J322" s="1">
        <f t="shared" ref="J322:J385" si="5">ROUNDDOWN(IF(R322,(R322-G322)/365.25,(R322-G322)/365.25),0)</f>
        <v>0</v>
      </c>
    </row>
    <row r="323" spans="10:10" x14ac:dyDescent="0.25">
      <c r="J323" s="1">
        <f t="shared" si="5"/>
        <v>0</v>
      </c>
    </row>
    <row r="324" spans="10:10" x14ac:dyDescent="0.25">
      <c r="J324" s="1">
        <f t="shared" si="5"/>
        <v>0</v>
      </c>
    </row>
    <row r="325" spans="10:10" x14ac:dyDescent="0.25">
      <c r="J325" s="1">
        <f t="shared" si="5"/>
        <v>0</v>
      </c>
    </row>
    <row r="326" spans="10:10" x14ac:dyDescent="0.25">
      <c r="J326" s="1">
        <f t="shared" si="5"/>
        <v>0</v>
      </c>
    </row>
    <row r="327" spans="10:10" x14ac:dyDescent="0.25">
      <c r="J327" s="1">
        <f t="shared" si="5"/>
        <v>0</v>
      </c>
    </row>
    <row r="328" spans="10:10" x14ac:dyDescent="0.25">
      <c r="J328" s="1">
        <f t="shared" si="5"/>
        <v>0</v>
      </c>
    </row>
    <row r="329" spans="10:10" x14ac:dyDescent="0.25">
      <c r="J329" s="1">
        <f t="shared" si="5"/>
        <v>0</v>
      </c>
    </row>
    <row r="330" spans="10:10" x14ac:dyDescent="0.25">
      <c r="J330" s="1">
        <f t="shared" si="5"/>
        <v>0</v>
      </c>
    </row>
    <row r="331" spans="10:10" x14ac:dyDescent="0.25">
      <c r="J331" s="1">
        <f t="shared" si="5"/>
        <v>0</v>
      </c>
    </row>
    <row r="332" spans="10:10" x14ac:dyDescent="0.25">
      <c r="J332" s="1">
        <f t="shared" si="5"/>
        <v>0</v>
      </c>
    </row>
    <row r="333" spans="10:10" x14ac:dyDescent="0.25">
      <c r="J333" s="1">
        <f t="shared" si="5"/>
        <v>0</v>
      </c>
    </row>
    <row r="334" spans="10:10" x14ac:dyDescent="0.25">
      <c r="J334" s="1">
        <f t="shared" si="5"/>
        <v>0</v>
      </c>
    </row>
    <row r="335" spans="10:10" x14ac:dyDescent="0.25">
      <c r="J335" s="1">
        <f t="shared" si="5"/>
        <v>0</v>
      </c>
    </row>
    <row r="336" spans="10:10" x14ac:dyDescent="0.25">
      <c r="J336" s="1">
        <f t="shared" si="5"/>
        <v>0</v>
      </c>
    </row>
    <row r="337" spans="10:10" x14ac:dyDescent="0.25">
      <c r="J337" s="1">
        <f t="shared" si="5"/>
        <v>0</v>
      </c>
    </row>
    <row r="338" spans="10:10" x14ac:dyDescent="0.25">
      <c r="J338" s="1">
        <f t="shared" si="5"/>
        <v>0</v>
      </c>
    </row>
    <row r="339" spans="10:10" x14ac:dyDescent="0.25">
      <c r="J339" s="1">
        <f t="shared" si="5"/>
        <v>0</v>
      </c>
    </row>
    <row r="340" spans="10:10" x14ac:dyDescent="0.25">
      <c r="J340" s="1">
        <f t="shared" si="5"/>
        <v>0</v>
      </c>
    </row>
    <row r="341" spans="10:10" x14ac:dyDescent="0.25">
      <c r="J341" s="1">
        <f t="shared" si="5"/>
        <v>0</v>
      </c>
    </row>
    <row r="342" spans="10:10" x14ac:dyDescent="0.25">
      <c r="J342" s="1">
        <f t="shared" si="5"/>
        <v>0</v>
      </c>
    </row>
    <row r="343" spans="10:10" x14ac:dyDescent="0.25">
      <c r="J343" s="1">
        <f t="shared" si="5"/>
        <v>0</v>
      </c>
    </row>
    <row r="344" spans="10:10" x14ac:dyDescent="0.25">
      <c r="J344" s="1">
        <f t="shared" si="5"/>
        <v>0</v>
      </c>
    </row>
    <row r="345" spans="10:10" x14ac:dyDescent="0.25">
      <c r="J345" s="1">
        <f t="shared" si="5"/>
        <v>0</v>
      </c>
    </row>
    <row r="346" spans="10:10" x14ac:dyDescent="0.25">
      <c r="J346" s="1">
        <f t="shared" si="5"/>
        <v>0</v>
      </c>
    </row>
    <row r="347" spans="10:10" x14ac:dyDescent="0.25">
      <c r="J347" s="1">
        <f t="shared" si="5"/>
        <v>0</v>
      </c>
    </row>
    <row r="348" spans="10:10" x14ac:dyDescent="0.25">
      <c r="J348" s="1">
        <f t="shared" si="5"/>
        <v>0</v>
      </c>
    </row>
    <row r="349" spans="10:10" x14ac:dyDescent="0.25">
      <c r="J349" s="1">
        <f t="shared" si="5"/>
        <v>0</v>
      </c>
    </row>
    <row r="350" spans="10:10" x14ac:dyDescent="0.25">
      <c r="J350" s="1">
        <f t="shared" si="5"/>
        <v>0</v>
      </c>
    </row>
    <row r="351" spans="10:10" x14ac:dyDescent="0.25">
      <c r="J351" s="1">
        <f t="shared" si="5"/>
        <v>0</v>
      </c>
    </row>
    <row r="352" spans="10:10" x14ac:dyDescent="0.25">
      <c r="J352" s="1">
        <f t="shared" si="5"/>
        <v>0</v>
      </c>
    </row>
    <row r="353" spans="10:10" x14ac:dyDescent="0.25">
      <c r="J353" s="1">
        <f t="shared" si="5"/>
        <v>0</v>
      </c>
    </row>
    <row r="354" spans="10:10" x14ac:dyDescent="0.25">
      <c r="J354" s="1">
        <f t="shared" si="5"/>
        <v>0</v>
      </c>
    </row>
    <row r="355" spans="10:10" x14ac:dyDescent="0.25">
      <c r="J355" s="1">
        <f t="shared" si="5"/>
        <v>0</v>
      </c>
    </row>
    <row r="356" spans="10:10" x14ac:dyDescent="0.25">
      <c r="J356" s="1">
        <f t="shared" si="5"/>
        <v>0</v>
      </c>
    </row>
    <row r="357" spans="10:10" x14ac:dyDescent="0.25">
      <c r="J357" s="1">
        <f t="shared" si="5"/>
        <v>0</v>
      </c>
    </row>
    <row r="358" spans="10:10" x14ac:dyDescent="0.25">
      <c r="J358" s="1">
        <f t="shared" si="5"/>
        <v>0</v>
      </c>
    </row>
    <row r="359" spans="10:10" x14ac:dyDescent="0.25">
      <c r="J359" s="1">
        <f t="shared" si="5"/>
        <v>0</v>
      </c>
    </row>
    <row r="360" spans="10:10" x14ac:dyDescent="0.25">
      <c r="J360" s="1">
        <f t="shared" si="5"/>
        <v>0</v>
      </c>
    </row>
    <row r="361" spans="10:10" x14ac:dyDescent="0.25">
      <c r="J361" s="1">
        <f t="shared" si="5"/>
        <v>0</v>
      </c>
    </row>
    <row r="362" spans="10:10" x14ac:dyDescent="0.25">
      <c r="J362" s="1">
        <f t="shared" si="5"/>
        <v>0</v>
      </c>
    </row>
    <row r="363" spans="10:10" x14ac:dyDescent="0.25">
      <c r="J363" s="1">
        <f t="shared" si="5"/>
        <v>0</v>
      </c>
    </row>
    <row r="364" spans="10:10" x14ac:dyDescent="0.25">
      <c r="J364" s="1">
        <f t="shared" si="5"/>
        <v>0</v>
      </c>
    </row>
    <row r="365" spans="10:10" x14ac:dyDescent="0.25">
      <c r="J365" s="1">
        <f t="shared" si="5"/>
        <v>0</v>
      </c>
    </row>
    <row r="366" spans="10:10" x14ac:dyDescent="0.25">
      <c r="J366" s="1">
        <f t="shared" si="5"/>
        <v>0</v>
      </c>
    </row>
    <row r="367" spans="10:10" x14ac:dyDescent="0.25">
      <c r="J367" s="1">
        <f t="shared" si="5"/>
        <v>0</v>
      </c>
    </row>
    <row r="368" spans="10:10" x14ac:dyDescent="0.25">
      <c r="J368" s="1">
        <f t="shared" si="5"/>
        <v>0</v>
      </c>
    </row>
    <row r="369" spans="10:10" x14ac:dyDescent="0.25">
      <c r="J369" s="1">
        <f t="shared" si="5"/>
        <v>0</v>
      </c>
    </row>
    <row r="370" spans="10:10" x14ac:dyDescent="0.25">
      <c r="J370" s="1">
        <f t="shared" si="5"/>
        <v>0</v>
      </c>
    </row>
    <row r="371" spans="10:10" x14ac:dyDescent="0.25">
      <c r="J371" s="1">
        <f t="shared" si="5"/>
        <v>0</v>
      </c>
    </row>
    <row r="372" spans="10:10" x14ac:dyDescent="0.25">
      <c r="J372" s="1">
        <f t="shared" si="5"/>
        <v>0</v>
      </c>
    </row>
    <row r="373" spans="10:10" x14ac:dyDescent="0.25">
      <c r="J373" s="1">
        <f t="shared" si="5"/>
        <v>0</v>
      </c>
    </row>
    <row r="374" spans="10:10" x14ac:dyDescent="0.25">
      <c r="J374" s="1">
        <f t="shared" si="5"/>
        <v>0</v>
      </c>
    </row>
    <row r="375" spans="10:10" x14ac:dyDescent="0.25">
      <c r="J375" s="1">
        <f t="shared" si="5"/>
        <v>0</v>
      </c>
    </row>
    <row r="376" spans="10:10" x14ac:dyDescent="0.25">
      <c r="J376" s="1">
        <f t="shared" si="5"/>
        <v>0</v>
      </c>
    </row>
    <row r="377" spans="10:10" x14ac:dyDescent="0.25">
      <c r="J377" s="1">
        <f t="shared" si="5"/>
        <v>0</v>
      </c>
    </row>
    <row r="378" spans="10:10" x14ac:dyDescent="0.25">
      <c r="J378" s="1">
        <f t="shared" si="5"/>
        <v>0</v>
      </c>
    </row>
    <row r="379" spans="10:10" x14ac:dyDescent="0.25">
      <c r="J379" s="1">
        <f t="shared" si="5"/>
        <v>0</v>
      </c>
    </row>
    <row r="380" spans="10:10" x14ac:dyDescent="0.25">
      <c r="J380" s="1">
        <f t="shared" si="5"/>
        <v>0</v>
      </c>
    </row>
    <row r="381" spans="10:10" x14ac:dyDescent="0.25">
      <c r="J381" s="1">
        <f t="shared" si="5"/>
        <v>0</v>
      </c>
    </row>
    <row r="382" spans="10:10" x14ac:dyDescent="0.25">
      <c r="J382" s="1">
        <f t="shared" si="5"/>
        <v>0</v>
      </c>
    </row>
    <row r="383" spans="10:10" x14ac:dyDescent="0.25">
      <c r="J383" s="1">
        <f t="shared" si="5"/>
        <v>0</v>
      </c>
    </row>
    <row r="384" spans="10:10" x14ac:dyDescent="0.25">
      <c r="J384" s="1">
        <f t="shared" si="5"/>
        <v>0</v>
      </c>
    </row>
    <row r="385" spans="10:10" x14ac:dyDescent="0.25">
      <c r="J385" s="1">
        <f t="shared" si="5"/>
        <v>0</v>
      </c>
    </row>
    <row r="386" spans="10:10" x14ac:dyDescent="0.25">
      <c r="J386" s="1">
        <f t="shared" ref="J386:J449" si="6">ROUNDDOWN(IF(R386,(R386-G386)/365.25,(R386-G386)/365.25),0)</f>
        <v>0</v>
      </c>
    </row>
    <row r="387" spans="10:10" x14ac:dyDescent="0.25">
      <c r="J387" s="1">
        <f t="shared" si="6"/>
        <v>0</v>
      </c>
    </row>
    <row r="388" spans="10:10" x14ac:dyDescent="0.25">
      <c r="J388" s="1">
        <f t="shared" si="6"/>
        <v>0</v>
      </c>
    </row>
    <row r="389" spans="10:10" x14ac:dyDescent="0.25">
      <c r="J389" s="1">
        <f t="shared" si="6"/>
        <v>0</v>
      </c>
    </row>
    <row r="390" spans="10:10" x14ac:dyDescent="0.25">
      <c r="J390" s="1">
        <f t="shared" si="6"/>
        <v>0</v>
      </c>
    </row>
    <row r="391" spans="10:10" x14ac:dyDescent="0.25">
      <c r="J391" s="1">
        <f t="shared" si="6"/>
        <v>0</v>
      </c>
    </row>
    <row r="392" spans="10:10" x14ac:dyDescent="0.25">
      <c r="J392" s="1">
        <f t="shared" si="6"/>
        <v>0</v>
      </c>
    </row>
    <row r="393" spans="10:10" x14ac:dyDescent="0.25">
      <c r="J393" s="1">
        <f t="shared" si="6"/>
        <v>0</v>
      </c>
    </row>
    <row r="394" spans="10:10" x14ac:dyDescent="0.25">
      <c r="J394" s="1">
        <f t="shared" si="6"/>
        <v>0</v>
      </c>
    </row>
    <row r="395" spans="10:10" x14ac:dyDescent="0.25">
      <c r="J395" s="1">
        <f t="shared" si="6"/>
        <v>0</v>
      </c>
    </row>
    <row r="396" spans="10:10" x14ac:dyDescent="0.25">
      <c r="J396" s="1">
        <f t="shared" si="6"/>
        <v>0</v>
      </c>
    </row>
    <row r="397" spans="10:10" x14ac:dyDescent="0.25">
      <c r="J397" s="1">
        <f t="shared" si="6"/>
        <v>0</v>
      </c>
    </row>
    <row r="398" spans="10:10" x14ac:dyDescent="0.25">
      <c r="J398" s="1">
        <f t="shared" si="6"/>
        <v>0</v>
      </c>
    </row>
    <row r="399" spans="10:10" x14ac:dyDescent="0.25">
      <c r="J399" s="1">
        <f t="shared" si="6"/>
        <v>0</v>
      </c>
    </row>
    <row r="400" spans="10:10" x14ac:dyDescent="0.25">
      <c r="J400" s="1">
        <f t="shared" si="6"/>
        <v>0</v>
      </c>
    </row>
    <row r="401" spans="10:10" x14ac:dyDescent="0.25">
      <c r="J401" s="1">
        <f t="shared" si="6"/>
        <v>0</v>
      </c>
    </row>
    <row r="402" spans="10:10" x14ac:dyDescent="0.25">
      <c r="J402" s="1">
        <f t="shared" si="6"/>
        <v>0</v>
      </c>
    </row>
    <row r="403" spans="10:10" x14ac:dyDescent="0.25">
      <c r="J403" s="1">
        <f t="shared" si="6"/>
        <v>0</v>
      </c>
    </row>
    <row r="404" spans="10:10" x14ac:dyDescent="0.25">
      <c r="J404" s="1">
        <f t="shared" si="6"/>
        <v>0</v>
      </c>
    </row>
    <row r="405" spans="10:10" x14ac:dyDescent="0.25">
      <c r="J405" s="1">
        <f t="shared" si="6"/>
        <v>0</v>
      </c>
    </row>
    <row r="406" spans="10:10" x14ac:dyDescent="0.25">
      <c r="J406" s="1">
        <f t="shared" si="6"/>
        <v>0</v>
      </c>
    </row>
    <row r="407" spans="10:10" x14ac:dyDescent="0.25">
      <c r="J407" s="1">
        <f t="shared" si="6"/>
        <v>0</v>
      </c>
    </row>
    <row r="408" spans="10:10" x14ac:dyDescent="0.25">
      <c r="J408" s="1">
        <f t="shared" si="6"/>
        <v>0</v>
      </c>
    </row>
    <row r="409" spans="10:10" x14ac:dyDescent="0.25">
      <c r="J409" s="1">
        <f t="shared" si="6"/>
        <v>0</v>
      </c>
    </row>
    <row r="410" spans="10:10" x14ac:dyDescent="0.25">
      <c r="J410" s="1">
        <f t="shared" si="6"/>
        <v>0</v>
      </c>
    </row>
    <row r="411" spans="10:10" x14ac:dyDescent="0.25">
      <c r="J411" s="1">
        <f t="shared" si="6"/>
        <v>0</v>
      </c>
    </row>
    <row r="412" spans="10:10" x14ac:dyDescent="0.25">
      <c r="J412" s="1">
        <f t="shared" si="6"/>
        <v>0</v>
      </c>
    </row>
    <row r="413" spans="10:10" x14ac:dyDescent="0.25">
      <c r="J413" s="1">
        <f t="shared" si="6"/>
        <v>0</v>
      </c>
    </row>
    <row r="414" spans="10:10" x14ac:dyDescent="0.25">
      <c r="J414" s="1">
        <f t="shared" si="6"/>
        <v>0</v>
      </c>
    </row>
    <row r="415" spans="10:10" x14ac:dyDescent="0.25">
      <c r="J415" s="1">
        <f t="shared" si="6"/>
        <v>0</v>
      </c>
    </row>
    <row r="416" spans="10:10" x14ac:dyDescent="0.25">
      <c r="J416" s="1">
        <f t="shared" si="6"/>
        <v>0</v>
      </c>
    </row>
    <row r="417" spans="10:10" x14ac:dyDescent="0.25">
      <c r="J417" s="1">
        <f t="shared" si="6"/>
        <v>0</v>
      </c>
    </row>
    <row r="418" spans="10:10" x14ac:dyDescent="0.25">
      <c r="J418" s="1">
        <f t="shared" si="6"/>
        <v>0</v>
      </c>
    </row>
    <row r="419" spans="10:10" x14ac:dyDescent="0.25">
      <c r="J419" s="1">
        <f t="shared" si="6"/>
        <v>0</v>
      </c>
    </row>
    <row r="420" spans="10:10" x14ac:dyDescent="0.25">
      <c r="J420" s="1">
        <f t="shared" si="6"/>
        <v>0</v>
      </c>
    </row>
    <row r="421" spans="10:10" x14ac:dyDescent="0.25">
      <c r="J421" s="1">
        <f t="shared" si="6"/>
        <v>0</v>
      </c>
    </row>
    <row r="422" spans="10:10" x14ac:dyDescent="0.25">
      <c r="J422" s="1">
        <f t="shared" si="6"/>
        <v>0</v>
      </c>
    </row>
    <row r="423" spans="10:10" x14ac:dyDescent="0.25">
      <c r="J423" s="1">
        <f t="shared" si="6"/>
        <v>0</v>
      </c>
    </row>
    <row r="424" spans="10:10" x14ac:dyDescent="0.25">
      <c r="J424" s="1">
        <f t="shared" si="6"/>
        <v>0</v>
      </c>
    </row>
    <row r="425" spans="10:10" x14ac:dyDescent="0.25">
      <c r="J425" s="1">
        <f t="shared" si="6"/>
        <v>0</v>
      </c>
    </row>
    <row r="426" spans="10:10" x14ac:dyDescent="0.25">
      <c r="J426" s="1">
        <f t="shared" si="6"/>
        <v>0</v>
      </c>
    </row>
    <row r="427" spans="10:10" x14ac:dyDescent="0.25">
      <c r="J427" s="1">
        <f t="shared" si="6"/>
        <v>0</v>
      </c>
    </row>
    <row r="428" spans="10:10" x14ac:dyDescent="0.25">
      <c r="J428" s="1">
        <f t="shared" si="6"/>
        <v>0</v>
      </c>
    </row>
    <row r="429" spans="10:10" x14ac:dyDescent="0.25">
      <c r="J429" s="1">
        <f t="shared" si="6"/>
        <v>0</v>
      </c>
    </row>
    <row r="430" spans="10:10" x14ac:dyDescent="0.25">
      <c r="J430" s="1">
        <f t="shared" si="6"/>
        <v>0</v>
      </c>
    </row>
    <row r="431" spans="10:10" x14ac:dyDescent="0.25">
      <c r="J431" s="1">
        <f t="shared" si="6"/>
        <v>0</v>
      </c>
    </row>
    <row r="432" spans="10:10" x14ac:dyDescent="0.25">
      <c r="J432" s="1">
        <f t="shared" si="6"/>
        <v>0</v>
      </c>
    </row>
    <row r="433" spans="10:10" x14ac:dyDescent="0.25">
      <c r="J433" s="1">
        <f t="shared" si="6"/>
        <v>0</v>
      </c>
    </row>
    <row r="434" spans="10:10" x14ac:dyDescent="0.25">
      <c r="J434" s="1">
        <f t="shared" si="6"/>
        <v>0</v>
      </c>
    </row>
    <row r="435" spans="10:10" x14ac:dyDescent="0.25">
      <c r="J435" s="1">
        <f t="shared" si="6"/>
        <v>0</v>
      </c>
    </row>
    <row r="436" spans="10:10" x14ac:dyDescent="0.25">
      <c r="J436" s="1">
        <f t="shared" si="6"/>
        <v>0</v>
      </c>
    </row>
    <row r="437" spans="10:10" x14ac:dyDescent="0.25">
      <c r="J437" s="1">
        <f t="shared" si="6"/>
        <v>0</v>
      </c>
    </row>
    <row r="438" spans="10:10" x14ac:dyDescent="0.25">
      <c r="J438" s="1">
        <f t="shared" si="6"/>
        <v>0</v>
      </c>
    </row>
    <row r="439" spans="10:10" x14ac:dyDescent="0.25">
      <c r="J439" s="1">
        <f t="shared" si="6"/>
        <v>0</v>
      </c>
    </row>
    <row r="440" spans="10:10" x14ac:dyDescent="0.25">
      <c r="J440" s="1">
        <f t="shared" si="6"/>
        <v>0</v>
      </c>
    </row>
    <row r="441" spans="10:10" x14ac:dyDescent="0.25">
      <c r="J441" s="1">
        <f t="shared" si="6"/>
        <v>0</v>
      </c>
    </row>
    <row r="442" spans="10:10" x14ac:dyDescent="0.25">
      <c r="J442" s="1">
        <f t="shared" si="6"/>
        <v>0</v>
      </c>
    </row>
    <row r="443" spans="10:10" x14ac:dyDescent="0.25">
      <c r="J443" s="1">
        <f t="shared" si="6"/>
        <v>0</v>
      </c>
    </row>
    <row r="444" spans="10:10" x14ac:dyDescent="0.25">
      <c r="J444" s="1">
        <f t="shared" si="6"/>
        <v>0</v>
      </c>
    </row>
    <row r="445" spans="10:10" x14ac:dyDescent="0.25">
      <c r="J445" s="1">
        <f t="shared" si="6"/>
        <v>0</v>
      </c>
    </row>
    <row r="446" spans="10:10" x14ac:dyDescent="0.25">
      <c r="J446" s="1">
        <f t="shared" si="6"/>
        <v>0</v>
      </c>
    </row>
    <row r="447" spans="10:10" x14ac:dyDescent="0.25">
      <c r="J447" s="1">
        <f t="shared" si="6"/>
        <v>0</v>
      </c>
    </row>
    <row r="448" spans="10:10" x14ac:dyDescent="0.25">
      <c r="J448" s="1">
        <f t="shared" si="6"/>
        <v>0</v>
      </c>
    </row>
    <row r="449" spans="10:10" x14ac:dyDescent="0.25">
      <c r="J449" s="1">
        <f t="shared" si="6"/>
        <v>0</v>
      </c>
    </row>
    <row r="450" spans="10:10" x14ac:dyDescent="0.25">
      <c r="J450" s="1">
        <f t="shared" ref="J450:J513" si="7">ROUNDDOWN(IF(R450,(R450-G450)/365.25,(R450-G450)/365.25),0)</f>
        <v>0</v>
      </c>
    </row>
    <row r="451" spans="10:10" x14ac:dyDescent="0.25">
      <c r="J451" s="1">
        <f t="shared" si="7"/>
        <v>0</v>
      </c>
    </row>
    <row r="452" spans="10:10" x14ac:dyDescent="0.25">
      <c r="J452" s="1">
        <f t="shared" si="7"/>
        <v>0</v>
      </c>
    </row>
    <row r="453" spans="10:10" x14ac:dyDescent="0.25">
      <c r="J453" s="1">
        <f t="shared" si="7"/>
        <v>0</v>
      </c>
    </row>
    <row r="454" spans="10:10" x14ac:dyDescent="0.25">
      <c r="J454" s="1">
        <f t="shared" si="7"/>
        <v>0</v>
      </c>
    </row>
    <row r="455" spans="10:10" x14ac:dyDescent="0.25">
      <c r="J455" s="1">
        <f t="shared" si="7"/>
        <v>0</v>
      </c>
    </row>
    <row r="456" spans="10:10" x14ac:dyDescent="0.25">
      <c r="J456" s="1">
        <f t="shared" si="7"/>
        <v>0</v>
      </c>
    </row>
    <row r="457" spans="10:10" x14ac:dyDescent="0.25">
      <c r="J457" s="1">
        <f t="shared" si="7"/>
        <v>0</v>
      </c>
    </row>
    <row r="458" spans="10:10" x14ac:dyDescent="0.25">
      <c r="J458" s="1">
        <f t="shared" si="7"/>
        <v>0</v>
      </c>
    </row>
    <row r="459" spans="10:10" x14ac:dyDescent="0.25">
      <c r="J459" s="1">
        <f t="shared" si="7"/>
        <v>0</v>
      </c>
    </row>
    <row r="460" spans="10:10" x14ac:dyDescent="0.25">
      <c r="J460" s="1">
        <f t="shared" si="7"/>
        <v>0</v>
      </c>
    </row>
    <row r="461" spans="10:10" x14ac:dyDescent="0.25">
      <c r="J461" s="1">
        <f t="shared" si="7"/>
        <v>0</v>
      </c>
    </row>
    <row r="462" spans="10:10" x14ac:dyDescent="0.25">
      <c r="J462" s="1">
        <f t="shared" si="7"/>
        <v>0</v>
      </c>
    </row>
    <row r="463" spans="10:10" x14ac:dyDescent="0.25">
      <c r="J463" s="1">
        <f t="shared" si="7"/>
        <v>0</v>
      </c>
    </row>
    <row r="464" spans="10:10" x14ac:dyDescent="0.25">
      <c r="J464" s="1">
        <f t="shared" si="7"/>
        <v>0</v>
      </c>
    </row>
    <row r="465" spans="10:10" x14ac:dyDescent="0.25">
      <c r="J465" s="1">
        <f t="shared" si="7"/>
        <v>0</v>
      </c>
    </row>
    <row r="466" spans="10:10" x14ac:dyDescent="0.25">
      <c r="J466" s="1">
        <f t="shared" si="7"/>
        <v>0</v>
      </c>
    </row>
    <row r="467" spans="10:10" x14ac:dyDescent="0.25">
      <c r="J467" s="1">
        <f t="shared" si="7"/>
        <v>0</v>
      </c>
    </row>
    <row r="468" spans="10:10" x14ac:dyDescent="0.25">
      <c r="J468" s="1">
        <f t="shared" si="7"/>
        <v>0</v>
      </c>
    </row>
    <row r="469" spans="10:10" x14ac:dyDescent="0.25">
      <c r="J469" s="1">
        <f t="shared" si="7"/>
        <v>0</v>
      </c>
    </row>
    <row r="470" spans="10:10" x14ac:dyDescent="0.25">
      <c r="J470" s="1">
        <f t="shared" si="7"/>
        <v>0</v>
      </c>
    </row>
    <row r="471" spans="10:10" x14ac:dyDescent="0.25">
      <c r="J471" s="1">
        <f t="shared" si="7"/>
        <v>0</v>
      </c>
    </row>
    <row r="472" spans="10:10" x14ac:dyDescent="0.25">
      <c r="J472" s="1">
        <f t="shared" si="7"/>
        <v>0</v>
      </c>
    </row>
    <row r="473" spans="10:10" x14ac:dyDescent="0.25">
      <c r="J473" s="1">
        <f t="shared" si="7"/>
        <v>0</v>
      </c>
    </row>
    <row r="474" spans="10:10" x14ac:dyDescent="0.25">
      <c r="J474" s="1">
        <f t="shared" si="7"/>
        <v>0</v>
      </c>
    </row>
    <row r="475" spans="10:10" x14ac:dyDescent="0.25">
      <c r="J475" s="1">
        <f t="shared" si="7"/>
        <v>0</v>
      </c>
    </row>
    <row r="476" spans="10:10" x14ac:dyDescent="0.25">
      <c r="J476" s="1">
        <f t="shared" si="7"/>
        <v>0</v>
      </c>
    </row>
    <row r="477" spans="10:10" x14ac:dyDescent="0.25">
      <c r="J477" s="1">
        <f t="shared" si="7"/>
        <v>0</v>
      </c>
    </row>
    <row r="478" spans="10:10" x14ac:dyDescent="0.25">
      <c r="J478" s="1">
        <f t="shared" si="7"/>
        <v>0</v>
      </c>
    </row>
    <row r="479" spans="10:10" x14ac:dyDescent="0.25">
      <c r="J479" s="1">
        <f t="shared" si="7"/>
        <v>0</v>
      </c>
    </row>
    <row r="480" spans="10:10" x14ac:dyDescent="0.25">
      <c r="J480" s="1">
        <f t="shared" si="7"/>
        <v>0</v>
      </c>
    </row>
    <row r="481" spans="10:10" x14ac:dyDescent="0.25">
      <c r="J481" s="1">
        <f t="shared" si="7"/>
        <v>0</v>
      </c>
    </row>
    <row r="482" spans="10:10" x14ac:dyDescent="0.25">
      <c r="J482" s="1">
        <f t="shared" si="7"/>
        <v>0</v>
      </c>
    </row>
    <row r="483" spans="10:10" x14ac:dyDescent="0.25">
      <c r="J483" s="1">
        <f t="shared" si="7"/>
        <v>0</v>
      </c>
    </row>
    <row r="484" spans="10:10" x14ac:dyDescent="0.25">
      <c r="J484" s="1">
        <f t="shared" si="7"/>
        <v>0</v>
      </c>
    </row>
    <row r="485" spans="10:10" x14ac:dyDescent="0.25">
      <c r="J485" s="1">
        <f t="shared" si="7"/>
        <v>0</v>
      </c>
    </row>
    <row r="486" spans="10:10" x14ac:dyDescent="0.25">
      <c r="J486" s="1">
        <f t="shared" si="7"/>
        <v>0</v>
      </c>
    </row>
    <row r="487" spans="10:10" x14ac:dyDescent="0.25">
      <c r="J487" s="1">
        <f t="shared" si="7"/>
        <v>0</v>
      </c>
    </row>
    <row r="488" spans="10:10" x14ac:dyDescent="0.25">
      <c r="J488" s="1">
        <f t="shared" si="7"/>
        <v>0</v>
      </c>
    </row>
    <row r="489" spans="10:10" x14ac:dyDescent="0.25">
      <c r="J489" s="1">
        <f t="shared" si="7"/>
        <v>0</v>
      </c>
    </row>
    <row r="490" spans="10:10" x14ac:dyDescent="0.25">
      <c r="J490" s="1">
        <f t="shared" si="7"/>
        <v>0</v>
      </c>
    </row>
    <row r="491" spans="10:10" x14ac:dyDescent="0.25">
      <c r="J491" s="1">
        <f t="shared" si="7"/>
        <v>0</v>
      </c>
    </row>
    <row r="492" spans="10:10" x14ac:dyDescent="0.25">
      <c r="J492" s="1">
        <f t="shared" si="7"/>
        <v>0</v>
      </c>
    </row>
    <row r="493" spans="10:10" x14ac:dyDescent="0.25">
      <c r="J493" s="1">
        <f t="shared" si="7"/>
        <v>0</v>
      </c>
    </row>
    <row r="494" spans="10:10" x14ac:dyDescent="0.25">
      <c r="J494" s="1">
        <f t="shared" si="7"/>
        <v>0</v>
      </c>
    </row>
    <row r="495" spans="10:10" x14ac:dyDescent="0.25">
      <c r="J495" s="1">
        <f t="shared" si="7"/>
        <v>0</v>
      </c>
    </row>
    <row r="496" spans="10:10" x14ac:dyDescent="0.25">
      <c r="J496" s="1">
        <f t="shared" si="7"/>
        <v>0</v>
      </c>
    </row>
    <row r="497" spans="10:10" x14ac:dyDescent="0.25">
      <c r="J497" s="1">
        <f t="shared" si="7"/>
        <v>0</v>
      </c>
    </row>
    <row r="498" spans="10:10" x14ac:dyDescent="0.25">
      <c r="J498" s="1">
        <f t="shared" si="7"/>
        <v>0</v>
      </c>
    </row>
    <row r="499" spans="10:10" x14ac:dyDescent="0.25">
      <c r="J499" s="1">
        <f t="shared" si="7"/>
        <v>0</v>
      </c>
    </row>
    <row r="500" spans="10:10" x14ac:dyDescent="0.25">
      <c r="J500" s="1">
        <f t="shared" si="7"/>
        <v>0</v>
      </c>
    </row>
    <row r="501" spans="10:10" x14ac:dyDescent="0.25">
      <c r="J501" s="1">
        <f t="shared" si="7"/>
        <v>0</v>
      </c>
    </row>
    <row r="502" spans="10:10" x14ac:dyDescent="0.25">
      <c r="J502" s="1">
        <f t="shared" si="7"/>
        <v>0</v>
      </c>
    </row>
    <row r="503" spans="10:10" x14ac:dyDescent="0.25">
      <c r="J503" s="1">
        <f t="shared" si="7"/>
        <v>0</v>
      </c>
    </row>
    <row r="504" spans="10:10" x14ac:dyDescent="0.25">
      <c r="J504" s="1">
        <f t="shared" si="7"/>
        <v>0</v>
      </c>
    </row>
    <row r="505" spans="10:10" x14ac:dyDescent="0.25">
      <c r="J505" s="1">
        <f t="shared" si="7"/>
        <v>0</v>
      </c>
    </row>
    <row r="506" spans="10:10" x14ac:dyDescent="0.25">
      <c r="J506" s="1">
        <f t="shared" si="7"/>
        <v>0</v>
      </c>
    </row>
    <row r="507" spans="10:10" x14ac:dyDescent="0.25">
      <c r="J507" s="1">
        <f t="shared" si="7"/>
        <v>0</v>
      </c>
    </row>
    <row r="508" spans="10:10" x14ac:dyDescent="0.25">
      <c r="J508" s="1">
        <f t="shared" si="7"/>
        <v>0</v>
      </c>
    </row>
    <row r="509" spans="10:10" x14ac:dyDescent="0.25">
      <c r="J509" s="1">
        <f t="shared" si="7"/>
        <v>0</v>
      </c>
    </row>
    <row r="510" spans="10:10" x14ac:dyDescent="0.25">
      <c r="J510" s="1">
        <f t="shared" si="7"/>
        <v>0</v>
      </c>
    </row>
    <row r="511" spans="10:10" x14ac:dyDescent="0.25">
      <c r="J511" s="1">
        <f t="shared" si="7"/>
        <v>0</v>
      </c>
    </row>
    <row r="512" spans="10:10" x14ac:dyDescent="0.25">
      <c r="J512" s="1">
        <f t="shared" si="7"/>
        <v>0</v>
      </c>
    </row>
    <row r="513" spans="10:10" x14ac:dyDescent="0.25">
      <c r="J513" s="1">
        <f t="shared" si="7"/>
        <v>0</v>
      </c>
    </row>
    <row r="514" spans="10:10" x14ac:dyDescent="0.25">
      <c r="J514" s="1">
        <f t="shared" ref="J514:J577" si="8">ROUNDDOWN(IF(R514,(R514-G514)/365.25,(R514-G514)/365.25),0)</f>
        <v>0</v>
      </c>
    </row>
    <row r="515" spans="10:10" x14ac:dyDescent="0.25">
      <c r="J515" s="1">
        <f t="shared" si="8"/>
        <v>0</v>
      </c>
    </row>
    <row r="516" spans="10:10" x14ac:dyDescent="0.25">
      <c r="J516" s="1">
        <f t="shared" si="8"/>
        <v>0</v>
      </c>
    </row>
    <row r="517" spans="10:10" x14ac:dyDescent="0.25">
      <c r="J517" s="1">
        <f t="shared" si="8"/>
        <v>0</v>
      </c>
    </row>
    <row r="518" spans="10:10" x14ac:dyDescent="0.25">
      <c r="J518" s="1">
        <f t="shared" si="8"/>
        <v>0</v>
      </c>
    </row>
    <row r="519" spans="10:10" x14ac:dyDescent="0.25">
      <c r="J519" s="1">
        <f t="shared" si="8"/>
        <v>0</v>
      </c>
    </row>
    <row r="520" spans="10:10" x14ac:dyDescent="0.25">
      <c r="J520" s="1">
        <f t="shared" si="8"/>
        <v>0</v>
      </c>
    </row>
    <row r="521" spans="10:10" x14ac:dyDescent="0.25">
      <c r="J521" s="1">
        <f t="shared" si="8"/>
        <v>0</v>
      </c>
    </row>
    <row r="522" spans="10:10" x14ac:dyDescent="0.25">
      <c r="J522" s="1">
        <f t="shared" si="8"/>
        <v>0</v>
      </c>
    </row>
    <row r="523" spans="10:10" x14ac:dyDescent="0.25">
      <c r="J523" s="1">
        <f t="shared" si="8"/>
        <v>0</v>
      </c>
    </row>
    <row r="524" spans="10:10" x14ac:dyDescent="0.25">
      <c r="J524" s="1">
        <f t="shared" si="8"/>
        <v>0</v>
      </c>
    </row>
    <row r="525" spans="10:10" x14ac:dyDescent="0.25">
      <c r="J525" s="1">
        <f t="shared" si="8"/>
        <v>0</v>
      </c>
    </row>
    <row r="526" spans="10:10" x14ac:dyDescent="0.25">
      <c r="J526" s="1">
        <f t="shared" si="8"/>
        <v>0</v>
      </c>
    </row>
    <row r="527" spans="10:10" x14ac:dyDescent="0.25">
      <c r="J527" s="1">
        <f t="shared" si="8"/>
        <v>0</v>
      </c>
    </row>
    <row r="528" spans="10:10" x14ac:dyDescent="0.25">
      <c r="J528" s="1">
        <f t="shared" si="8"/>
        <v>0</v>
      </c>
    </row>
    <row r="529" spans="10:10" x14ac:dyDescent="0.25">
      <c r="J529" s="1">
        <f t="shared" si="8"/>
        <v>0</v>
      </c>
    </row>
    <row r="530" spans="10:10" x14ac:dyDescent="0.25">
      <c r="J530" s="1">
        <f t="shared" si="8"/>
        <v>0</v>
      </c>
    </row>
    <row r="531" spans="10:10" x14ac:dyDescent="0.25">
      <c r="J531" s="1">
        <f t="shared" si="8"/>
        <v>0</v>
      </c>
    </row>
    <row r="532" spans="10:10" x14ac:dyDescent="0.25">
      <c r="J532" s="1">
        <f t="shared" si="8"/>
        <v>0</v>
      </c>
    </row>
    <row r="533" spans="10:10" x14ac:dyDescent="0.25">
      <c r="J533" s="1">
        <f t="shared" si="8"/>
        <v>0</v>
      </c>
    </row>
    <row r="534" spans="10:10" x14ac:dyDescent="0.25">
      <c r="J534" s="1">
        <f t="shared" si="8"/>
        <v>0</v>
      </c>
    </row>
    <row r="535" spans="10:10" x14ac:dyDescent="0.25">
      <c r="J535" s="1">
        <f t="shared" si="8"/>
        <v>0</v>
      </c>
    </row>
    <row r="536" spans="10:10" x14ac:dyDescent="0.25">
      <c r="J536" s="1">
        <f t="shared" si="8"/>
        <v>0</v>
      </c>
    </row>
    <row r="537" spans="10:10" x14ac:dyDescent="0.25">
      <c r="J537" s="1">
        <f t="shared" si="8"/>
        <v>0</v>
      </c>
    </row>
    <row r="538" spans="10:10" x14ac:dyDescent="0.25">
      <c r="J538" s="1">
        <f t="shared" si="8"/>
        <v>0</v>
      </c>
    </row>
    <row r="539" spans="10:10" x14ac:dyDescent="0.25">
      <c r="J539" s="1">
        <f t="shared" si="8"/>
        <v>0</v>
      </c>
    </row>
    <row r="540" spans="10:10" x14ac:dyDescent="0.25">
      <c r="J540" s="1">
        <f t="shared" si="8"/>
        <v>0</v>
      </c>
    </row>
    <row r="541" spans="10:10" x14ac:dyDescent="0.25">
      <c r="J541" s="1">
        <f t="shared" si="8"/>
        <v>0</v>
      </c>
    </row>
    <row r="542" spans="10:10" x14ac:dyDescent="0.25">
      <c r="J542" s="1">
        <f t="shared" si="8"/>
        <v>0</v>
      </c>
    </row>
    <row r="543" spans="10:10" x14ac:dyDescent="0.25">
      <c r="J543" s="1">
        <f t="shared" si="8"/>
        <v>0</v>
      </c>
    </row>
    <row r="544" spans="10:10" x14ac:dyDescent="0.25">
      <c r="J544" s="1">
        <f t="shared" si="8"/>
        <v>0</v>
      </c>
    </row>
    <row r="545" spans="10:10" x14ac:dyDescent="0.25">
      <c r="J545" s="1">
        <f t="shared" si="8"/>
        <v>0</v>
      </c>
    </row>
    <row r="546" spans="10:10" x14ac:dyDescent="0.25">
      <c r="J546" s="1">
        <f t="shared" si="8"/>
        <v>0</v>
      </c>
    </row>
    <row r="547" spans="10:10" x14ac:dyDescent="0.25">
      <c r="J547" s="1">
        <f t="shared" si="8"/>
        <v>0</v>
      </c>
    </row>
    <row r="548" spans="10:10" x14ac:dyDescent="0.25">
      <c r="J548" s="1">
        <f t="shared" si="8"/>
        <v>0</v>
      </c>
    </row>
    <row r="549" spans="10:10" x14ac:dyDescent="0.25">
      <c r="J549" s="1">
        <f t="shared" si="8"/>
        <v>0</v>
      </c>
    </row>
    <row r="550" spans="10:10" x14ac:dyDescent="0.25">
      <c r="J550" s="1">
        <f t="shared" si="8"/>
        <v>0</v>
      </c>
    </row>
    <row r="551" spans="10:10" x14ac:dyDescent="0.25">
      <c r="J551" s="1">
        <f t="shared" si="8"/>
        <v>0</v>
      </c>
    </row>
    <row r="552" spans="10:10" x14ac:dyDescent="0.25">
      <c r="J552" s="1">
        <f t="shared" si="8"/>
        <v>0</v>
      </c>
    </row>
    <row r="553" spans="10:10" x14ac:dyDescent="0.25">
      <c r="J553" s="1">
        <f t="shared" si="8"/>
        <v>0</v>
      </c>
    </row>
    <row r="554" spans="10:10" x14ac:dyDescent="0.25">
      <c r="J554" s="1">
        <f t="shared" si="8"/>
        <v>0</v>
      </c>
    </row>
    <row r="555" spans="10:10" x14ac:dyDescent="0.25">
      <c r="J555" s="1">
        <f t="shared" si="8"/>
        <v>0</v>
      </c>
    </row>
    <row r="556" spans="10:10" x14ac:dyDescent="0.25">
      <c r="J556" s="1">
        <f t="shared" si="8"/>
        <v>0</v>
      </c>
    </row>
    <row r="557" spans="10:10" x14ac:dyDescent="0.25">
      <c r="J557" s="1">
        <f t="shared" si="8"/>
        <v>0</v>
      </c>
    </row>
    <row r="558" spans="10:10" x14ac:dyDescent="0.25">
      <c r="J558" s="1">
        <f t="shared" si="8"/>
        <v>0</v>
      </c>
    </row>
    <row r="559" spans="10:10" x14ac:dyDescent="0.25">
      <c r="J559" s="1">
        <f t="shared" si="8"/>
        <v>0</v>
      </c>
    </row>
    <row r="560" spans="10:10" x14ac:dyDescent="0.25">
      <c r="J560" s="1">
        <f t="shared" si="8"/>
        <v>0</v>
      </c>
    </row>
    <row r="561" spans="10:10" x14ac:dyDescent="0.25">
      <c r="J561" s="1">
        <f t="shared" si="8"/>
        <v>0</v>
      </c>
    </row>
    <row r="562" spans="10:10" x14ac:dyDescent="0.25">
      <c r="J562" s="1">
        <f t="shared" si="8"/>
        <v>0</v>
      </c>
    </row>
    <row r="563" spans="10:10" x14ac:dyDescent="0.25">
      <c r="J563" s="1">
        <f t="shared" si="8"/>
        <v>0</v>
      </c>
    </row>
    <row r="564" spans="10:10" x14ac:dyDescent="0.25">
      <c r="J564" s="1">
        <f t="shared" si="8"/>
        <v>0</v>
      </c>
    </row>
    <row r="565" spans="10:10" x14ac:dyDescent="0.25">
      <c r="J565" s="1">
        <f t="shared" si="8"/>
        <v>0</v>
      </c>
    </row>
    <row r="566" spans="10:10" x14ac:dyDescent="0.25">
      <c r="J566" s="1">
        <f t="shared" si="8"/>
        <v>0</v>
      </c>
    </row>
    <row r="567" spans="10:10" x14ac:dyDescent="0.25">
      <c r="J567" s="1">
        <f t="shared" si="8"/>
        <v>0</v>
      </c>
    </row>
    <row r="568" spans="10:10" x14ac:dyDescent="0.25">
      <c r="J568" s="1">
        <f t="shared" si="8"/>
        <v>0</v>
      </c>
    </row>
    <row r="569" spans="10:10" x14ac:dyDescent="0.25">
      <c r="J569" s="1">
        <f t="shared" si="8"/>
        <v>0</v>
      </c>
    </row>
    <row r="570" spans="10:10" x14ac:dyDescent="0.25">
      <c r="J570" s="1">
        <f t="shared" si="8"/>
        <v>0</v>
      </c>
    </row>
    <row r="571" spans="10:10" x14ac:dyDescent="0.25">
      <c r="J571" s="1">
        <f t="shared" si="8"/>
        <v>0</v>
      </c>
    </row>
    <row r="572" spans="10:10" x14ac:dyDescent="0.25">
      <c r="J572" s="1">
        <f t="shared" si="8"/>
        <v>0</v>
      </c>
    </row>
    <row r="573" spans="10:10" x14ac:dyDescent="0.25">
      <c r="J573" s="1">
        <f t="shared" si="8"/>
        <v>0</v>
      </c>
    </row>
    <row r="574" spans="10:10" x14ac:dyDescent="0.25">
      <c r="J574" s="1">
        <f t="shared" si="8"/>
        <v>0</v>
      </c>
    </row>
    <row r="575" spans="10:10" x14ac:dyDescent="0.25">
      <c r="J575" s="1">
        <f t="shared" si="8"/>
        <v>0</v>
      </c>
    </row>
    <row r="576" spans="10:10" x14ac:dyDescent="0.25">
      <c r="J576" s="1">
        <f t="shared" si="8"/>
        <v>0</v>
      </c>
    </row>
    <row r="577" spans="10:10" x14ac:dyDescent="0.25">
      <c r="J577" s="1">
        <f t="shared" si="8"/>
        <v>0</v>
      </c>
    </row>
    <row r="578" spans="10:10" x14ac:dyDescent="0.25">
      <c r="J578" s="1">
        <f t="shared" ref="J578:J641" si="9">ROUNDDOWN(IF(R578,(R578-G578)/365.25,(R578-G578)/365.25),0)</f>
        <v>0</v>
      </c>
    </row>
    <row r="579" spans="10:10" x14ac:dyDescent="0.25">
      <c r="J579" s="1">
        <f t="shared" si="9"/>
        <v>0</v>
      </c>
    </row>
    <row r="580" spans="10:10" x14ac:dyDescent="0.25">
      <c r="J580" s="1">
        <f t="shared" si="9"/>
        <v>0</v>
      </c>
    </row>
    <row r="581" spans="10:10" x14ac:dyDescent="0.25">
      <c r="J581" s="1">
        <f t="shared" si="9"/>
        <v>0</v>
      </c>
    </row>
    <row r="582" spans="10:10" x14ac:dyDescent="0.25">
      <c r="J582" s="1">
        <f t="shared" si="9"/>
        <v>0</v>
      </c>
    </row>
    <row r="583" spans="10:10" x14ac:dyDescent="0.25">
      <c r="J583" s="1">
        <f t="shared" si="9"/>
        <v>0</v>
      </c>
    </row>
    <row r="584" spans="10:10" x14ac:dyDescent="0.25">
      <c r="J584" s="1">
        <f t="shared" si="9"/>
        <v>0</v>
      </c>
    </row>
    <row r="585" spans="10:10" x14ac:dyDescent="0.25">
      <c r="J585" s="1">
        <f t="shared" si="9"/>
        <v>0</v>
      </c>
    </row>
    <row r="586" spans="10:10" x14ac:dyDescent="0.25">
      <c r="J586" s="1">
        <f t="shared" si="9"/>
        <v>0</v>
      </c>
    </row>
    <row r="587" spans="10:10" x14ac:dyDescent="0.25">
      <c r="J587" s="1">
        <f t="shared" si="9"/>
        <v>0</v>
      </c>
    </row>
    <row r="588" spans="10:10" x14ac:dyDescent="0.25">
      <c r="J588" s="1">
        <f t="shared" si="9"/>
        <v>0</v>
      </c>
    </row>
    <row r="589" spans="10:10" x14ac:dyDescent="0.25">
      <c r="J589" s="1">
        <f t="shared" si="9"/>
        <v>0</v>
      </c>
    </row>
    <row r="590" spans="10:10" x14ac:dyDescent="0.25">
      <c r="J590" s="1">
        <f t="shared" si="9"/>
        <v>0</v>
      </c>
    </row>
    <row r="591" spans="10:10" x14ac:dyDescent="0.25">
      <c r="J591" s="1">
        <f t="shared" si="9"/>
        <v>0</v>
      </c>
    </row>
    <row r="592" spans="10:10" x14ac:dyDescent="0.25">
      <c r="J592" s="1">
        <f t="shared" si="9"/>
        <v>0</v>
      </c>
    </row>
    <row r="593" spans="10:10" x14ac:dyDescent="0.25">
      <c r="J593" s="1">
        <f t="shared" si="9"/>
        <v>0</v>
      </c>
    </row>
    <row r="594" spans="10:10" x14ac:dyDescent="0.25">
      <c r="J594" s="1">
        <f t="shared" si="9"/>
        <v>0</v>
      </c>
    </row>
    <row r="595" spans="10:10" x14ac:dyDescent="0.25">
      <c r="J595" s="1">
        <f t="shared" si="9"/>
        <v>0</v>
      </c>
    </row>
    <row r="596" spans="10:10" x14ac:dyDescent="0.25">
      <c r="J596" s="1">
        <f t="shared" si="9"/>
        <v>0</v>
      </c>
    </row>
    <row r="597" spans="10:10" x14ac:dyDescent="0.25">
      <c r="J597" s="1">
        <f t="shared" si="9"/>
        <v>0</v>
      </c>
    </row>
    <row r="598" spans="10:10" x14ac:dyDescent="0.25">
      <c r="J598" s="1">
        <f t="shared" si="9"/>
        <v>0</v>
      </c>
    </row>
    <row r="599" spans="10:10" x14ac:dyDescent="0.25">
      <c r="J599" s="1">
        <f t="shared" si="9"/>
        <v>0</v>
      </c>
    </row>
    <row r="600" spans="10:10" x14ac:dyDescent="0.25">
      <c r="J600" s="1">
        <f t="shared" si="9"/>
        <v>0</v>
      </c>
    </row>
    <row r="601" spans="10:10" x14ac:dyDescent="0.25">
      <c r="J601" s="1">
        <f t="shared" si="9"/>
        <v>0</v>
      </c>
    </row>
    <row r="602" spans="10:10" x14ac:dyDescent="0.25">
      <c r="J602" s="1">
        <f t="shared" si="9"/>
        <v>0</v>
      </c>
    </row>
    <row r="603" spans="10:10" x14ac:dyDescent="0.25">
      <c r="J603" s="1">
        <f t="shared" si="9"/>
        <v>0</v>
      </c>
    </row>
    <row r="604" spans="10:10" x14ac:dyDescent="0.25">
      <c r="J604" s="1">
        <f t="shared" si="9"/>
        <v>0</v>
      </c>
    </row>
    <row r="605" spans="10:10" x14ac:dyDescent="0.25">
      <c r="J605" s="1">
        <f t="shared" si="9"/>
        <v>0</v>
      </c>
    </row>
    <row r="606" spans="10:10" x14ac:dyDescent="0.25">
      <c r="J606" s="1">
        <f t="shared" si="9"/>
        <v>0</v>
      </c>
    </row>
    <row r="607" spans="10:10" x14ac:dyDescent="0.25">
      <c r="J607" s="1">
        <f t="shared" si="9"/>
        <v>0</v>
      </c>
    </row>
    <row r="608" spans="10:10" x14ac:dyDescent="0.25">
      <c r="J608" s="1">
        <f t="shared" si="9"/>
        <v>0</v>
      </c>
    </row>
    <row r="609" spans="10:10" x14ac:dyDescent="0.25">
      <c r="J609" s="1">
        <f t="shared" si="9"/>
        <v>0</v>
      </c>
    </row>
    <row r="610" spans="10:10" x14ac:dyDescent="0.25">
      <c r="J610" s="1">
        <f t="shared" si="9"/>
        <v>0</v>
      </c>
    </row>
    <row r="611" spans="10:10" x14ac:dyDescent="0.25">
      <c r="J611" s="1">
        <f t="shared" si="9"/>
        <v>0</v>
      </c>
    </row>
    <row r="612" spans="10:10" x14ac:dyDescent="0.25">
      <c r="J612" s="1">
        <f t="shared" si="9"/>
        <v>0</v>
      </c>
    </row>
    <row r="613" spans="10:10" x14ac:dyDescent="0.25">
      <c r="J613" s="1">
        <f t="shared" si="9"/>
        <v>0</v>
      </c>
    </row>
    <row r="614" spans="10:10" x14ac:dyDescent="0.25">
      <c r="J614" s="1">
        <f t="shared" si="9"/>
        <v>0</v>
      </c>
    </row>
    <row r="615" spans="10:10" x14ac:dyDescent="0.25">
      <c r="J615" s="1">
        <f t="shared" si="9"/>
        <v>0</v>
      </c>
    </row>
    <row r="616" spans="10:10" x14ac:dyDescent="0.25">
      <c r="J616" s="1">
        <f t="shared" si="9"/>
        <v>0</v>
      </c>
    </row>
    <row r="617" spans="10:10" x14ac:dyDescent="0.25">
      <c r="J617" s="1">
        <f t="shared" si="9"/>
        <v>0</v>
      </c>
    </row>
    <row r="618" spans="10:10" x14ac:dyDescent="0.25">
      <c r="J618" s="1">
        <f t="shared" si="9"/>
        <v>0</v>
      </c>
    </row>
    <row r="619" spans="10:10" x14ac:dyDescent="0.25">
      <c r="J619" s="1">
        <f t="shared" si="9"/>
        <v>0</v>
      </c>
    </row>
    <row r="620" spans="10:10" x14ac:dyDescent="0.25">
      <c r="J620" s="1">
        <f t="shared" si="9"/>
        <v>0</v>
      </c>
    </row>
    <row r="621" spans="10:10" x14ac:dyDescent="0.25">
      <c r="J621" s="1">
        <f t="shared" si="9"/>
        <v>0</v>
      </c>
    </row>
    <row r="622" spans="10:10" x14ac:dyDescent="0.25">
      <c r="J622" s="1">
        <f t="shared" si="9"/>
        <v>0</v>
      </c>
    </row>
    <row r="623" spans="10:10" x14ac:dyDescent="0.25">
      <c r="J623" s="1">
        <f t="shared" si="9"/>
        <v>0</v>
      </c>
    </row>
    <row r="624" spans="10:10" x14ac:dyDescent="0.25">
      <c r="J624" s="1">
        <f t="shared" si="9"/>
        <v>0</v>
      </c>
    </row>
    <row r="625" spans="10:10" x14ac:dyDescent="0.25">
      <c r="J625" s="1">
        <f t="shared" si="9"/>
        <v>0</v>
      </c>
    </row>
    <row r="626" spans="10:10" x14ac:dyDescent="0.25">
      <c r="J626" s="1">
        <f t="shared" si="9"/>
        <v>0</v>
      </c>
    </row>
    <row r="627" spans="10:10" x14ac:dyDescent="0.25">
      <c r="J627" s="1">
        <f t="shared" si="9"/>
        <v>0</v>
      </c>
    </row>
    <row r="628" spans="10:10" x14ac:dyDescent="0.25">
      <c r="J628" s="1">
        <f t="shared" si="9"/>
        <v>0</v>
      </c>
    </row>
    <row r="629" spans="10:10" x14ac:dyDescent="0.25">
      <c r="J629" s="1">
        <f t="shared" si="9"/>
        <v>0</v>
      </c>
    </row>
    <row r="630" spans="10:10" x14ac:dyDescent="0.25">
      <c r="J630" s="1">
        <f t="shared" si="9"/>
        <v>0</v>
      </c>
    </row>
    <row r="631" spans="10:10" x14ac:dyDescent="0.25">
      <c r="J631" s="1">
        <f t="shared" si="9"/>
        <v>0</v>
      </c>
    </row>
    <row r="632" spans="10:10" x14ac:dyDescent="0.25">
      <c r="J632" s="1">
        <f t="shared" si="9"/>
        <v>0</v>
      </c>
    </row>
    <row r="633" spans="10:10" x14ac:dyDescent="0.25">
      <c r="J633" s="1">
        <f t="shared" si="9"/>
        <v>0</v>
      </c>
    </row>
    <row r="634" spans="10:10" x14ac:dyDescent="0.25">
      <c r="J634" s="1">
        <f t="shared" si="9"/>
        <v>0</v>
      </c>
    </row>
    <row r="635" spans="10:10" x14ac:dyDescent="0.25">
      <c r="J635" s="1">
        <f t="shared" si="9"/>
        <v>0</v>
      </c>
    </row>
    <row r="636" spans="10:10" x14ac:dyDescent="0.25">
      <c r="J636" s="1">
        <f t="shared" si="9"/>
        <v>0</v>
      </c>
    </row>
    <row r="637" spans="10:10" x14ac:dyDescent="0.25">
      <c r="J637" s="1">
        <f t="shared" si="9"/>
        <v>0</v>
      </c>
    </row>
    <row r="638" spans="10:10" x14ac:dyDescent="0.25">
      <c r="J638" s="1">
        <f t="shared" si="9"/>
        <v>0</v>
      </c>
    </row>
    <row r="639" spans="10:10" x14ac:dyDescent="0.25">
      <c r="J639" s="1">
        <f t="shared" si="9"/>
        <v>0</v>
      </c>
    </row>
    <row r="640" spans="10:10" x14ac:dyDescent="0.25">
      <c r="J640" s="1">
        <f t="shared" si="9"/>
        <v>0</v>
      </c>
    </row>
    <row r="641" spans="10:10" x14ac:dyDescent="0.25">
      <c r="J641" s="1">
        <f t="shared" si="9"/>
        <v>0</v>
      </c>
    </row>
    <row r="642" spans="10:10" x14ac:dyDescent="0.25">
      <c r="J642" s="1">
        <f t="shared" ref="J642:J705" si="10">ROUNDDOWN(IF(R642,(R642-G642)/365.25,(R642-G642)/365.25),0)</f>
        <v>0</v>
      </c>
    </row>
    <row r="643" spans="10:10" x14ac:dyDescent="0.25">
      <c r="J643" s="1">
        <f t="shared" si="10"/>
        <v>0</v>
      </c>
    </row>
    <row r="644" spans="10:10" x14ac:dyDescent="0.25">
      <c r="J644" s="1">
        <f t="shared" si="10"/>
        <v>0</v>
      </c>
    </row>
    <row r="645" spans="10:10" x14ac:dyDescent="0.25">
      <c r="J645" s="1">
        <f t="shared" si="10"/>
        <v>0</v>
      </c>
    </row>
    <row r="646" spans="10:10" x14ac:dyDescent="0.25">
      <c r="J646" s="1">
        <f t="shared" si="10"/>
        <v>0</v>
      </c>
    </row>
    <row r="647" spans="10:10" x14ac:dyDescent="0.25">
      <c r="J647" s="1">
        <f t="shared" si="10"/>
        <v>0</v>
      </c>
    </row>
    <row r="648" spans="10:10" x14ac:dyDescent="0.25">
      <c r="J648" s="1">
        <f t="shared" si="10"/>
        <v>0</v>
      </c>
    </row>
    <row r="649" spans="10:10" x14ac:dyDescent="0.25">
      <c r="J649" s="1">
        <f t="shared" si="10"/>
        <v>0</v>
      </c>
    </row>
    <row r="650" spans="10:10" x14ac:dyDescent="0.25">
      <c r="J650" s="1">
        <f t="shared" si="10"/>
        <v>0</v>
      </c>
    </row>
    <row r="651" spans="10:10" x14ac:dyDescent="0.25">
      <c r="J651" s="1">
        <f t="shared" si="10"/>
        <v>0</v>
      </c>
    </row>
    <row r="652" spans="10:10" x14ac:dyDescent="0.25">
      <c r="J652" s="1">
        <f t="shared" si="10"/>
        <v>0</v>
      </c>
    </row>
    <row r="653" spans="10:10" x14ac:dyDescent="0.25">
      <c r="J653" s="1">
        <f t="shared" si="10"/>
        <v>0</v>
      </c>
    </row>
    <row r="654" spans="10:10" x14ac:dyDescent="0.25">
      <c r="J654" s="1">
        <f t="shared" si="10"/>
        <v>0</v>
      </c>
    </row>
    <row r="655" spans="10:10" x14ac:dyDescent="0.25">
      <c r="J655" s="1">
        <f t="shared" si="10"/>
        <v>0</v>
      </c>
    </row>
    <row r="656" spans="10:10" x14ac:dyDescent="0.25">
      <c r="J656" s="1">
        <f t="shared" si="10"/>
        <v>0</v>
      </c>
    </row>
    <row r="657" spans="10:10" x14ac:dyDescent="0.25">
      <c r="J657" s="1">
        <f t="shared" si="10"/>
        <v>0</v>
      </c>
    </row>
    <row r="658" spans="10:10" x14ac:dyDescent="0.25">
      <c r="J658" s="1">
        <f t="shared" si="10"/>
        <v>0</v>
      </c>
    </row>
    <row r="659" spans="10:10" x14ac:dyDescent="0.25">
      <c r="J659" s="1">
        <f t="shared" si="10"/>
        <v>0</v>
      </c>
    </row>
    <row r="660" spans="10:10" x14ac:dyDescent="0.25">
      <c r="J660" s="1">
        <f t="shared" si="10"/>
        <v>0</v>
      </c>
    </row>
    <row r="661" spans="10:10" x14ac:dyDescent="0.25">
      <c r="J661" s="1">
        <f t="shared" si="10"/>
        <v>0</v>
      </c>
    </row>
    <row r="662" spans="10:10" x14ac:dyDescent="0.25">
      <c r="J662" s="1">
        <f t="shared" si="10"/>
        <v>0</v>
      </c>
    </row>
    <row r="663" spans="10:10" x14ac:dyDescent="0.25">
      <c r="J663" s="1">
        <f t="shared" si="10"/>
        <v>0</v>
      </c>
    </row>
    <row r="664" spans="10:10" x14ac:dyDescent="0.25">
      <c r="J664" s="1">
        <f t="shared" si="10"/>
        <v>0</v>
      </c>
    </row>
    <row r="665" spans="10:10" x14ac:dyDescent="0.25">
      <c r="J665" s="1">
        <f t="shared" si="10"/>
        <v>0</v>
      </c>
    </row>
    <row r="666" spans="10:10" x14ac:dyDescent="0.25">
      <c r="J666" s="1">
        <f t="shared" si="10"/>
        <v>0</v>
      </c>
    </row>
    <row r="667" spans="10:10" x14ac:dyDescent="0.25">
      <c r="J667" s="1">
        <f t="shared" si="10"/>
        <v>0</v>
      </c>
    </row>
    <row r="668" spans="10:10" x14ac:dyDescent="0.25">
      <c r="J668" s="1">
        <f t="shared" si="10"/>
        <v>0</v>
      </c>
    </row>
    <row r="669" spans="10:10" x14ac:dyDescent="0.25">
      <c r="J669" s="1">
        <f t="shared" si="10"/>
        <v>0</v>
      </c>
    </row>
    <row r="670" spans="10:10" x14ac:dyDescent="0.25">
      <c r="J670" s="1">
        <f t="shared" si="10"/>
        <v>0</v>
      </c>
    </row>
    <row r="671" spans="10:10" x14ac:dyDescent="0.25">
      <c r="J671" s="1">
        <f t="shared" si="10"/>
        <v>0</v>
      </c>
    </row>
    <row r="672" spans="10:10" x14ac:dyDescent="0.25">
      <c r="J672" s="1">
        <f t="shared" si="10"/>
        <v>0</v>
      </c>
    </row>
    <row r="673" spans="10:10" x14ac:dyDescent="0.25">
      <c r="J673" s="1">
        <f t="shared" si="10"/>
        <v>0</v>
      </c>
    </row>
    <row r="674" spans="10:10" x14ac:dyDescent="0.25">
      <c r="J674" s="1">
        <f t="shared" si="10"/>
        <v>0</v>
      </c>
    </row>
    <row r="675" spans="10:10" x14ac:dyDescent="0.25">
      <c r="J675" s="1">
        <f t="shared" si="10"/>
        <v>0</v>
      </c>
    </row>
    <row r="676" spans="10:10" x14ac:dyDescent="0.25">
      <c r="J676" s="1">
        <f t="shared" si="10"/>
        <v>0</v>
      </c>
    </row>
    <row r="677" spans="10:10" x14ac:dyDescent="0.25">
      <c r="J677" s="1">
        <f t="shared" si="10"/>
        <v>0</v>
      </c>
    </row>
    <row r="678" spans="10:10" x14ac:dyDescent="0.25">
      <c r="J678" s="1">
        <f t="shared" si="10"/>
        <v>0</v>
      </c>
    </row>
    <row r="679" spans="10:10" x14ac:dyDescent="0.25">
      <c r="J679" s="1">
        <f t="shared" si="10"/>
        <v>0</v>
      </c>
    </row>
    <row r="680" spans="10:10" x14ac:dyDescent="0.25">
      <c r="J680" s="1">
        <f t="shared" si="10"/>
        <v>0</v>
      </c>
    </row>
    <row r="681" spans="10:10" x14ac:dyDescent="0.25">
      <c r="J681" s="1">
        <f t="shared" si="10"/>
        <v>0</v>
      </c>
    </row>
    <row r="682" spans="10:10" x14ac:dyDescent="0.25">
      <c r="J682" s="1">
        <f t="shared" si="10"/>
        <v>0</v>
      </c>
    </row>
    <row r="683" spans="10:10" x14ac:dyDescent="0.25">
      <c r="J683" s="1">
        <f t="shared" si="10"/>
        <v>0</v>
      </c>
    </row>
    <row r="684" spans="10:10" x14ac:dyDescent="0.25">
      <c r="J684" s="1">
        <f t="shared" si="10"/>
        <v>0</v>
      </c>
    </row>
    <row r="685" spans="10:10" x14ac:dyDescent="0.25">
      <c r="J685" s="1">
        <f t="shared" si="10"/>
        <v>0</v>
      </c>
    </row>
    <row r="686" spans="10:10" x14ac:dyDescent="0.25">
      <c r="J686" s="1">
        <f t="shared" si="10"/>
        <v>0</v>
      </c>
    </row>
    <row r="687" spans="10:10" x14ac:dyDescent="0.25">
      <c r="J687" s="1">
        <f t="shared" si="10"/>
        <v>0</v>
      </c>
    </row>
    <row r="688" spans="10:10" x14ac:dyDescent="0.25">
      <c r="J688" s="1">
        <f t="shared" si="10"/>
        <v>0</v>
      </c>
    </row>
    <row r="689" spans="10:10" x14ac:dyDescent="0.25">
      <c r="J689" s="1">
        <f t="shared" si="10"/>
        <v>0</v>
      </c>
    </row>
    <row r="690" spans="10:10" x14ac:dyDescent="0.25">
      <c r="J690" s="1">
        <f t="shared" si="10"/>
        <v>0</v>
      </c>
    </row>
    <row r="691" spans="10:10" x14ac:dyDescent="0.25">
      <c r="J691" s="1">
        <f t="shared" si="10"/>
        <v>0</v>
      </c>
    </row>
    <row r="692" spans="10:10" x14ac:dyDescent="0.25">
      <c r="J692" s="1">
        <f t="shared" si="10"/>
        <v>0</v>
      </c>
    </row>
    <row r="693" spans="10:10" x14ac:dyDescent="0.25">
      <c r="J693" s="1">
        <f t="shared" si="10"/>
        <v>0</v>
      </c>
    </row>
    <row r="694" spans="10:10" x14ac:dyDescent="0.25">
      <c r="J694" s="1">
        <f t="shared" si="10"/>
        <v>0</v>
      </c>
    </row>
    <row r="695" spans="10:10" x14ac:dyDescent="0.25">
      <c r="J695" s="1">
        <f t="shared" si="10"/>
        <v>0</v>
      </c>
    </row>
    <row r="696" spans="10:10" x14ac:dyDescent="0.25">
      <c r="J696" s="1">
        <f t="shared" si="10"/>
        <v>0</v>
      </c>
    </row>
    <row r="697" spans="10:10" x14ac:dyDescent="0.25">
      <c r="J697" s="1">
        <f t="shared" si="10"/>
        <v>0</v>
      </c>
    </row>
    <row r="698" spans="10:10" x14ac:dyDescent="0.25">
      <c r="J698" s="1">
        <f t="shared" si="10"/>
        <v>0</v>
      </c>
    </row>
    <row r="699" spans="10:10" x14ac:dyDescent="0.25">
      <c r="J699" s="1">
        <f t="shared" si="10"/>
        <v>0</v>
      </c>
    </row>
    <row r="700" spans="10:10" x14ac:dyDescent="0.25">
      <c r="J700" s="1">
        <f t="shared" si="10"/>
        <v>0</v>
      </c>
    </row>
    <row r="701" spans="10:10" x14ac:dyDescent="0.25">
      <c r="J701" s="1">
        <f t="shared" si="10"/>
        <v>0</v>
      </c>
    </row>
    <row r="702" spans="10:10" x14ac:dyDescent="0.25">
      <c r="J702" s="1">
        <f t="shared" si="10"/>
        <v>0</v>
      </c>
    </row>
    <row r="703" spans="10:10" x14ac:dyDescent="0.25">
      <c r="J703" s="1">
        <f t="shared" si="10"/>
        <v>0</v>
      </c>
    </row>
    <row r="704" spans="10:10" x14ac:dyDescent="0.25">
      <c r="J704" s="1">
        <f t="shared" si="10"/>
        <v>0</v>
      </c>
    </row>
    <row r="705" spans="10:10" x14ac:dyDescent="0.25">
      <c r="J705" s="1">
        <f t="shared" si="10"/>
        <v>0</v>
      </c>
    </row>
    <row r="706" spans="10:10" x14ac:dyDescent="0.25">
      <c r="J706" s="1">
        <f t="shared" ref="J706:J769" si="11">ROUNDDOWN(IF(R706,(R706-G706)/365.25,(R706-G706)/365.25),0)</f>
        <v>0</v>
      </c>
    </row>
    <row r="707" spans="10:10" x14ac:dyDescent="0.25">
      <c r="J707" s="1">
        <f t="shared" si="11"/>
        <v>0</v>
      </c>
    </row>
    <row r="708" spans="10:10" x14ac:dyDescent="0.25">
      <c r="J708" s="1">
        <f t="shared" si="11"/>
        <v>0</v>
      </c>
    </row>
    <row r="709" spans="10:10" x14ac:dyDescent="0.25">
      <c r="J709" s="1">
        <f t="shared" si="11"/>
        <v>0</v>
      </c>
    </row>
    <row r="710" spans="10:10" x14ac:dyDescent="0.25">
      <c r="J710" s="1">
        <f t="shared" si="11"/>
        <v>0</v>
      </c>
    </row>
    <row r="711" spans="10:10" x14ac:dyDescent="0.25">
      <c r="J711" s="1">
        <f t="shared" si="11"/>
        <v>0</v>
      </c>
    </row>
    <row r="712" spans="10:10" x14ac:dyDescent="0.25">
      <c r="J712" s="1">
        <f t="shared" si="11"/>
        <v>0</v>
      </c>
    </row>
    <row r="713" spans="10:10" x14ac:dyDescent="0.25">
      <c r="J713" s="1">
        <f t="shared" si="11"/>
        <v>0</v>
      </c>
    </row>
    <row r="714" spans="10:10" x14ac:dyDescent="0.25">
      <c r="J714" s="1">
        <f t="shared" si="11"/>
        <v>0</v>
      </c>
    </row>
    <row r="715" spans="10:10" x14ac:dyDescent="0.25">
      <c r="J715" s="1">
        <f t="shared" si="11"/>
        <v>0</v>
      </c>
    </row>
    <row r="716" spans="10:10" x14ac:dyDescent="0.25">
      <c r="J716" s="1">
        <f t="shared" si="11"/>
        <v>0</v>
      </c>
    </row>
    <row r="717" spans="10:10" x14ac:dyDescent="0.25">
      <c r="J717" s="1">
        <f t="shared" si="11"/>
        <v>0</v>
      </c>
    </row>
    <row r="718" spans="10:10" x14ac:dyDescent="0.25">
      <c r="J718" s="1">
        <f t="shared" si="11"/>
        <v>0</v>
      </c>
    </row>
    <row r="719" spans="10:10" x14ac:dyDescent="0.25">
      <c r="J719" s="1">
        <f t="shared" si="11"/>
        <v>0</v>
      </c>
    </row>
    <row r="720" spans="10:10" x14ac:dyDescent="0.25">
      <c r="J720" s="1">
        <f t="shared" si="11"/>
        <v>0</v>
      </c>
    </row>
    <row r="721" spans="10:10" x14ac:dyDescent="0.25">
      <c r="J721" s="1">
        <f t="shared" si="11"/>
        <v>0</v>
      </c>
    </row>
    <row r="722" spans="10:10" x14ac:dyDescent="0.25">
      <c r="J722" s="1">
        <f t="shared" si="11"/>
        <v>0</v>
      </c>
    </row>
    <row r="723" spans="10:10" x14ac:dyDescent="0.25">
      <c r="J723" s="1">
        <f t="shared" si="11"/>
        <v>0</v>
      </c>
    </row>
    <row r="724" spans="10:10" x14ac:dyDescent="0.25">
      <c r="J724" s="1">
        <f t="shared" si="11"/>
        <v>0</v>
      </c>
    </row>
    <row r="725" spans="10:10" x14ac:dyDescent="0.25">
      <c r="J725" s="1">
        <f t="shared" si="11"/>
        <v>0</v>
      </c>
    </row>
    <row r="726" spans="10:10" x14ac:dyDescent="0.25">
      <c r="J726" s="1">
        <f t="shared" si="11"/>
        <v>0</v>
      </c>
    </row>
    <row r="727" spans="10:10" x14ac:dyDescent="0.25">
      <c r="J727" s="1">
        <f t="shared" si="11"/>
        <v>0</v>
      </c>
    </row>
    <row r="728" spans="10:10" x14ac:dyDescent="0.25">
      <c r="J728" s="1">
        <f t="shared" si="11"/>
        <v>0</v>
      </c>
    </row>
    <row r="729" spans="10:10" x14ac:dyDescent="0.25">
      <c r="J729" s="1">
        <f t="shared" si="11"/>
        <v>0</v>
      </c>
    </row>
    <row r="730" spans="10:10" x14ac:dyDescent="0.25">
      <c r="J730" s="1">
        <f t="shared" si="11"/>
        <v>0</v>
      </c>
    </row>
    <row r="731" spans="10:10" x14ac:dyDescent="0.25">
      <c r="J731" s="1">
        <f t="shared" si="11"/>
        <v>0</v>
      </c>
    </row>
    <row r="732" spans="10:10" x14ac:dyDescent="0.25">
      <c r="J732" s="1">
        <f t="shared" si="11"/>
        <v>0</v>
      </c>
    </row>
    <row r="733" spans="10:10" x14ac:dyDescent="0.25">
      <c r="J733" s="1">
        <f t="shared" si="11"/>
        <v>0</v>
      </c>
    </row>
    <row r="734" spans="10:10" x14ac:dyDescent="0.25">
      <c r="J734" s="1">
        <f t="shared" si="11"/>
        <v>0</v>
      </c>
    </row>
    <row r="735" spans="10:10" x14ac:dyDescent="0.25">
      <c r="J735" s="1">
        <f t="shared" si="11"/>
        <v>0</v>
      </c>
    </row>
    <row r="736" spans="10:10" x14ac:dyDescent="0.25">
      <c r="J736" s="1">
        <f t="shared" si="11"/>
        <v>0</v>
      </c>
    </row>
    <row r="737" spans="10:10" x14ac:dyDescent="0.25">
      <c r="J737" s="1">
        <f t="shared" si="11"/>
        <v>0</v>
      </c>
    </row>
    <row r="738" spans="10:10" x14ac:dyDescent="0.25">
      <c r="J738" s="1">
        <f t="shared" si="11"/>
        <v>0</v>
      </c>
    </row>
    <row r="739" spans="10:10" x14ac:dyDescent="0.25">
      <c r="J739" s="1">
        <f t="shared" si="11"/>
        <v>0</v>
      </c>
    </row>
    <row r="740" spans="10:10" x14ac:dyDescent="0.25">
      <c r="J740" s="1">
        <f t="shared" si="11"/>
        <v>0</v>
      </c>
    </row>
    <row r="741" spans="10:10" x14ac:dyDescent="0.25">
      <c r="J741" s="1">
        <f t="shared" si="11"/>
        <v>0</v>
      </c>
    </row>
    <row r="742" spans="10:10" x14ac:dyDescent="0.25">
      <c r="J742" s="1">
        <f t="shared" si="11"/>
        <v>0</v>
      </c>
    </row>
    <row r="743" spans="10:10" x14ac:dyDescent="0.25">
      <c r="J743" s="1">
        <f t="shared" si="11"/>
        <v>0</v>
      </c>
    </row>
    <row r="744" spans="10:10" x14ac:dyDescent="0.25">
      <c r="J744" s="1">
        <f t="shared" si="11"/>
        <v>0</v>
      </c>
    </row>
    <row r="745" spans="10:10" x14ac:dyDescent="0.25">
      <c r="J745" s="1">
        <f t="shared" si="11"/>
        <v>0</v>
      </c>
    </row>
    <row r="746" spans="10:10" x14ac:dyDescent="0.25">
      <c r="J746" s="1">
        <f t="shared" si="11"/>
        <v>0</v>
      </c>
    </row>
    <row r="747" spans="10:10" x14ac:dyDescent="0.25">
      <c r="J747" s="1">
        <f t="shared" si="11"/>
        <v>0</v>
      </c>
    </row>
    <row r="748" spans="10:10" x14ac:dyDescent="0.25">
      <c r="J748" s="1">
        <f t="shared" si="11"/>
        <v>0</v>
      </c>
    </row>
    <row r="749" spans="10:10" x14ac:dyDescent="0.25">
      <c r="J749" s="1">
        <f t="shared" si="11"/>
        <v>0</v>
      </c>
    </row>
    <row r="750" spans="10:10" x14ac:dyDescent="0.25">
      <c r="J750" s="1">
        <f t="shared" si="11"/>
        <v>0</v>
      </c>
    </row>
    <row r="751" spans="10:10" x14ac:dyDescent="0.25">
      <c r="J751" s="1">
        <f t="shared" si="11"/>
        <v>0</v>
      </c>
    </row>
    <row r="752" spans="10:10" x14ac:dyDescent="0.25">
      <c r="J752" s="1">
        <f t="shared" si="11"/>
        <v>0</v>
      </c>
    </row>
    <row r="753" spans="10:10" x14ac:dyDescent="0.25">
      <c r="J753" s="1">
        <f t="shared" si="11"/>
        <v>0</v>
      </c>
    </row>
    <row r="754" spans="10:10" x14ac:dyDescent="0.25">
      <c r="J754" s="1">
        <f t="shared" si="11"/>
        <v>0</v>
      </c>
    </row>
    <row r="755" spans="10:10" x14ac:dyDescent="0.25">
      <c r="J755" s="1">
        <f t="shared" si="11"/>
        <v>0</v>
      </c>
    </row>
    <row r="756" spans="10:10" x14ac:dyDescent="0.25">
      <c r="J756" s="1">
        <f t="shared" si="11"/>
        <v>0</v>
      </c>
    </row>
    <row r="757" spans="10:10" x14ac:dyDescent="0.25">
      <c r="J757" s="1">
        <f t="shared" si="11"/>
        <v>0</v>
      </c>
    </row>
    <row r="758" spans="10:10" x14ac:dyDescent="0.25">
      <c r="J758" s="1">
        <f t="shared" si="11"/>
        <v>0</v>
      </c>
    </row>
    <row r="759" spans="10:10" x14ac:dyDescent="0.25">
      <c r="J759" s="1">
        <f t="shared" si="11"/>
        <v>0</v>
      </c>
    </row>
    <row r="760" spans="10:10" x14ac:dyDescent="0.25">
      <c r="J760" s="1">
        <f t="shared" si="11"/>
        <v>0</v>
      </c>
    </row>
    <row r="761" spans="10:10" x14ac:dyDescent="0.25">
      <c r="J761" s="1">
        <f t="shared" si="11"/>
        <v>0</v>
      </c>
    </row>
    <row r="762" spans="10:10" x14ac:dyDescent="0.25">
      <c r="J762" s="1">
        <f t="shared" si="11"/>
        <v>0</v>
      </c>
    </row>
    <row r="763" spans="10:10" x14ac:dyDescent="0.25">
      <c r="J763" s="1">
        <f t="shared" si="11"/>
        <v>0</v>
      </c>
    </row>
    <row r="764" spans="10:10" x14ac:dyDescent="0.25">
      <c r="J764" s="1">
        <f t="shared" si="11"/>
        <v>0</v>
      </c>
    </row>
    <row r="765" spans="10:10" x14ac:dyDescent="0.25">
      <c r="J765" s="1">
        <f t="shared" si="11"/>
        <v>0</v>
      </c>
    </row>
    <row r="766" spans="10:10" x14ac:dyDescent="0.25">
      <c r="J766" s="1">
        <f t="shared" si="11"/>
        <v>0</v>
      </c>
    </row>
    <row r="767" spans="10:10" x14ac:dyDescent="0.25">
      <c r="J767" s="1">
        <f t="shared" si="11"/>
        <v>0</v>
      </c>
    </row>
    <row r="768" spans="10:10" x14ac:dyDescent="0.25">
      <c r="J768" s="1">
        <f t="shared" si="11"/>
        <v>0</v>
      </c>
    </row>
    <row r="769" spans="10:10" x14ac:dyDescent="0.25">
      <c r="J769" s="1">
        <f t="shared" si="11"/>
        <v>0</v>
      </c>
    </row>
    <row r="770" spans="10:10" x14ac:dyDescent="0.25">
      <c r="J770" s="1">
        <f t="shared" ref="J770:J833" si="12">ROUNDDOWN(IF(R770,(R770-G770)/365.25,(R770-G770)/365.25),0)</f>
        <v>0</v>
      </c>
    </row>
    <row r="771" spans="10:10" x14ac:dyDescent="0.25">
      <c r="J771" s="1">
        <f t="shared" si="12"/>
        <v>0</v>
      </c>
    </row>
    <row r="772" spans="10:10" x14ac:dyDescent="0.25">
      <c r="J772" s="1">
        <f t="shared" si="12"/>
        <v>0</v>
      </c>
    </row>
    <row r="773" spans="10:10" x14ac:dyDescent="0.25">
      <c r="J773" s="1">
        <f t="shared" si="12"/>
        <v>0</v>
      </c>
    </row>
    <row r="774" spans="10:10" x14ac:dyDescent="0.25">
      <c r="J774" s="1">
        <f t="shared" si="12"/>
        <v>0</v>
      </c>
    </row>
    <row r="775" spans="10:10" x14ac:dyDescent="0.25">
      <c r="J775" s="1">
        <f t="shared" si="12"/>
        <v>0</v>
      </c>
    </row>
    <row r="776" spans="10:10" x14ac:dyDescent="0.25">
      <c r="J776" s="1">
        <f t="shared" si="12"/>
        <v>0</v>
      </c>
    </row>
    <row r="777" spans="10:10" x14ac:dyDescent="0.25">
      <c r="J777" s="1">
        <f t="shared" si="12"/>
        <v>0</v>
      </c>
    </row>
    <row r="778" spans="10:10" x14ac:dyDescent="0.25">
      <c r="J778" s="1">
        <f t="shared" si="12"/>
        <v>0</v>
      </c>
    </row>
    <row r="779" spans="10:10" x14ac:dyDescent="0.25">
      <c r="J779" s="1">
        <f t="shared" si="12"/>
        <v>0</v>
      </c>
    </row>
    <row r="780" spans="10:10" x14ac:dyDescent="0.25">
      <c r="J780" s="1">
        <f t="shared" si="12"/>
        <v>0</v>
      </c>
    </row>
    <row r="781" spans="10:10" x14ac:dyDescent="0.25">
      <c r="J781" s="1">
        <f t="shared" si="12"/>
        <v>0</v>
      </c>
    </row>
    <row r="782" spans="10:10" x14ac:dyDescent="0.25">
      <c r="J782" s="1">
        <f t="shared" si="12"/>
        <v>0</v>
      </c>
    </row>
    <row r="783" spans="10:10" x14ac:dyDescent="0.25">
      <c r="J783" s="1">
        <f t="shared" si="12"/>
        <v>0</v>
      </c>
    </row>
    <row r="784" spans="10:10" x14ac:dyDescent="0.25">
      <c r="J784" s="1">
        <f t="shared" si="12"/>
        <v>0</v>
      </c>
    </row>
    <row r="785" spans="10:10" x14ac:dyDescent="0.25">
      <c r="J785" s="1">
        <f t="shared" si="12"/>
        <v>0</v>
      </c>
    </row>
    <row r="786" spans="10:10" x14ac:dyDescent="0.25">
      <c r="J786" s="1">
        <f t="shared" si="12"/>
        <v>0</v>
      </c>
    </row>
    <row r="787" spans="10:10" x14ac:dyDescent="0.25">
      <c r="J787" s="1">
        <f t="shared" si="12"/>
        <v>0</v>
      </c>
    </row>
    <row r="788" spans="10:10" x14ac:dyDescent="0.25">
      <c r="J788" s="1">
        <f t="shared" si="12"/>
        <v>0</v>
      </c>
    </row>
    <row r="789" spans="10:10" x14ac:dyDescent="0.25">
      <c r="J789" s="1">
        <f t="shared" si="12"/>
        <v>0</v>
      </c>
    </row>
    <row r="790" spans="10:10" x14ac:dyDescent="0.25">
      <c r="J790" s="1">
        <f t="shared" si="12"/>
        <v>0</v>
      </c>
    </row>
    <row r="791" spans="10:10" x14ac:dyDescent="0.25">
      <c r="J791" s="1">
        <f t="shared" si="12"/>
        <v>0</v>
      </c>
    </row>
    <row r="792" spans="10:10" x14ac:dyDescent="0.25">
      <c r="J792" s="1">
        <f t="shared" si="12"/>
        <v>0</v>
      </c>
    </row>
    <row r="793" spans="10:10" x14ac:dyDescent="0.25">
      <c r="J793" s="1">
        <f t="shared" si="12"/>
        <v>0</v>
      </c>
    </row>
    <row r="794" spans="10:10" x14ac:dyDescent="0.25">
      <c r="J794" s="1">
        <f t="shared" si="12"/>
        <v>0</v>
      </c>
    </row>
    <row r="795" spans="10:10" x14ac:dyDescent="0.25">
      <c r="J795" s="1">
        <f t="shared" si="12"/>
        <v>0</v>
      </c>
    </row>
    <row r="796" spans="10:10" x14ac:dyDescent="0.25">
      <c r="J796" s="1">
        <f t="shared" si="12"/>
        <v>0</v>
      </c>
    </row>
    <row r="797" spans="10:10" x14ac:dyDescent="0.25">
      <c r="J797" s="1">
        <f t="shared" si="12"/>
        <v>0</v>
      </c>
    </row>
    <row r="798" spans="10:10" x14ac:dyDescent="0.25">
      <c r="J798" s="1">
        <f t="shared" si="12"/>
        <v>0</v>
      </c>
    </row>
    <row r="799" spans="10:10" x14ac:dyDescent="0.25">
      <c r="J799" s="1">
        <f t="shared" si="12"/>
        <v>0</v>
      </c>
    </row>
    <row r="800" spans="10:10" x14ac:dyDescent="0.25">
      <c r="J800" s="1">
        <f t="shared" si="12"/>
        <v>0</v>
      </c>
    </row>
    <row r="801" spans="10:10" x14ac:dyDescent="0.25">
      <c r="J801" s="1">
        <f t="shared" si="12"/>
        <v>0</v>
      </c>
    </row>
    <row r="802" spans="10:10" x14ac:dyDescent="0.25">
      <c r="J802" s="1">
        <f t="shared" si="12"/>
        <v>0</v>
      </c>
    </row>
    <row r="803" spans="10:10" x14ac:dyDescent="0.25">
      <c r="J803" s="1">
        <f t="shared" si="12"/>
        <v>0</v>
      </c>
    </row>
    <row r="804" spans="10:10" x14ac:dyDescent="0.25">
      <c r="J804" s="1">
        <f t="shared" si="12"/>
        <v>0</v>
      </c>
    </row>
    <row r="805" spans="10:10" x14ac:dyDescent="0.25">
      <c r="J805" s="1">
        <f t="shared" si="12"/>
        <v>0</v>
      </c>
    </row>
    <row r="806" spans="10:10" x14ac:dyDescent="0.25">
      <c r="J806" s="1">
        <f t="shared" si="12"/>
        <v>0</v>
      </c>
    </row>
    <row r="807" spans="10:10" x14ac:dyDescent="0.25">
      <c r="J807" s="1">
        <f t="shared" si="12"/>
        <v>0</v>
      </c>
    </row>
    <row r="808" spans="10:10" x14ac:dyDescent="0.25">
      <c r="J808" s="1">
        <f t="shared" si="12"/>
        <v>0</v>
      </c>
    </row>
    <row r="809" spans="10:10" x14ac:dyDescent="0.25">
      <c r="J809" s="1">
        <f t="shared" si="12"/>
        <v>0</v>
      </c>
    </row>
    <row r="810" spans="10:10" x14ac:dyDescent="0.25">
      <c r="J810" s="1">
        <f t="shared" si="12"/>
        <v>0</v>
      </c>
    </row>
    <row r="811" spans="10:10" x14ac:dyDescent="0.25">
      <c r="J811" s="1">
        <f t="shared" si="12"/>
        <v>0</v>
      </c>
    </row>
    <row r="812" spans="10:10" x14ac:dyDescent="0.25">
      <c r="J812" s="1">
        <f t="shared" si="12"/>
        <v>0</v>
      </c>
    </row>
    <row r="813" spans="10:10" x14ac:dyDescent="0.25">
      <c r="J813" s="1">
        <f t="shared" si="12"/>
        <v>0</v>
      </c>
    </row>
    <row r="814" spans="10:10" x14ac:dyDescent="0.25">
      <c r="J814" s="1">
        <f t="shared" si="12"/>
        <v>0</v>
      </c>
    </row>
    <row r="815" spans="10:10" x14ac:dyDescent="0.25">
      <c r="J815" s="1">
        <f t="shared" si="12"/>
        <v>0</v>
      </c>
    </row>
    <row r="816" spans="10:10" x14ac:dyDescent="0.25">
      <c r="J816" s="1">
        <f t="shared" si="12"/>
        <v>0</v>
      </c>
    </row>
    <row r="817" spans="10:10" x14ac:dyDescent="0.25">
      <c r="J817" s="1">
        <f t="shared" si="12"/>
        <v>0</v>
      </c>
    </row>
    <row r="818" spans="10:10" x14ac:dyDescent="0.25">
      <c r="J818" s="1">
        <f t="shared" si="12"/>
        <v>0</v>
      </c>
    </row>
    <row r="819" spans="10:10" x14ac:dyDescent="0.25">
      <c r="J819" s="1">
        <f t="shared" si="12"/>
        <v>0</v>
      </c>
    </row>
    <row r="820" spans="10:10" x14ac:dyDescent="0.25">
      <c r="J820" s="1">
        <f t="shared" si="12"/>
        <v>0</v>
      </c>
    </row>
    <row r="821" spans="10:10" x14ac:dyDescent="0.25">
      <c r="J821" s="1">
        <f t="shared" si="12"/>
        <v>0</v>
      </c>
    </row>
    <row r="822" spans="10:10" x14ac:dyDescent="0.25">
      <c r="J822" s="1">
        <f t="shared" si="12"/>
        <v>0</v>
      </c>
    </row>
    <row r="823" spans="10:10" x14ac:dyDescent="0.25">
      <c r="J823" s="1">
        <f t="shared" si="12"/>
        <v>0</v>
      </c>
    </row>
    <row r="824" spans="10:10" x14ac:dyDescent="0.25">
      <c r="J824" s="1">
        <f t="shared" si="12"/>
        <v>0</v>
      </c>
    </row>
    <row r="825" spans="10:10" x14ac:dyDescent="0.25">
      <c r="J825" s="1">
        <f t="shared" si="12"/>
        <v>0</v>
      </c>
    </row>
    <row r="826" spans="10:10" x14ac:dyDescent="0.25">
      <c r="J826" s="1">
        <f t="shared" si="12"/>
        <v>0</v>
      </c>
    </row>
    <row r="827" spans="10:10" x14ac:dyDescent="0.25">
      <c r="J827" s="1">
        <f t="shared" si="12"/>
        <v>0</v>
      </c>
    </row>
    <row r="828" spans="10:10" x14ac:dyDescent="0.25">
      <c r="J828" s="1">
        <f t="shared" si="12"/>
        <v>0</v>
      </c>
    </row>
    <row r="829" spans="10:10" x14ac:dyDescent="0.25">
      <c r="J829" s="1">
        <f t="shared" si="12"/>
        <v>0</v>
      </c>
    </row>
    <row r="830" spans="10:10" x14ac:dyDescent="0.25">
      <c r="J830" s="1">
        <f t="shared" si="12"/>
        <v>0</v>
      </c>
    </row>
    <row r="831" spans="10:10" x14ac:dyDescent="0.25">
      <c r="J831" s="1">
        <f t="shared" si="12"/>
        <v>0</v>
      </c>
    </row>
    <row r="832" spans="10:10" x14ac:dyDescent="0.25">
      <c r="J832" s="1">
        <f t="shared" si="12"/>
        <v>0</v>
      </c>
    </row>
    <row r="833" spans="10:10" x14ac:dyDescent="0.25">
      <c r="J833" s="1">
        <f t="shared" si="12"/>
        <v>0</v>
      </c>
    </row>
    <row r="834" spans="10:10" x14ac:dyDescent="0.25">
      <c r="J834" s="1">
        <f t="shared" ref="J834:J897" si="13">ROUNDDOWN(IF(R834,(R834-G834)/365.25,(R834-G834)/365.25),0)</f>
        <v>0</v>
      </c>
    </row>
    <row r="835" spans="10:10" x14ac:dyDescent="0.25">
      <c r="J835" s="1">
        <f t="shared" si="13"/>
        <v>0</v>
      </c>
    </row>
    <row r="836" spans="10:10" x14ac:dyDescent="0.25">
      <c r="J836" s="1">
        <f t="shared" si="13"/>
        <v>0</v>
      </c>
    </row>
    <row r="837" spans="10:10" x14ac:dyDescent="0.25">
      <c r="J837" s="1">
        <f t="shared" si="13"/>
        <v>0</v>
      </c>
    </row>
    <row r="838" spans="10:10" x14ac:dyDescent="0.25">
      <c r="J838" s="1">
        <f t="shared" si="13"/>
        <v>0</v>
      </c>
    </row>
    <row r="839" spans="10:10" x14ac:dyDescent="0.25">
      <c r="J839" s="1">
        <f t="shared" si="13"/>
        <v>0</v>
      </c>
    </row>
    <row r="840" spans="10:10" x14ac:dyDescent="0.25">
      <c r="J840" s="1">
        <f t="shared" si="13"/>
        <v>0</v>
      </c>
    </row>
    <row r="841" spans="10:10" x14ac:dyDescent="0.25">
      <c r="J841" s="1">
        <f t="shared" si="13"/>
        <v>0</v>
      </c>
    </row>
    <row r="842" spans="10:10" x14ac:dyDescent="0.25">
      <c r="J842" s="1">
        <f t="shared" si="13"/>
        <v>0</v>
      </c>
    </row>
    <row r="843" spans="10:10" x14ac:dyDescent="0.25">
      <c r="J843" s="1">
        <f t="shared" si="13"/>
        <v>0</v>
      </c>
    </row>
    <row r="844" spans="10:10" x14ac:dyDescent="0.25">
      <c r="J844" s="1">
        <f t="shared" si="13"/>
        <v>0</v>
      </c>
    </row>
    <row r="845" spans="10:10" x14ac:dyDescent="0.25">
      <c r="J845" s="1">
        <f t="shared" si="13"/>
        <v>0</v>
      </c>
    </row>
    <row r="846" spans="10:10" x14ac:dyDescent="0.25">
      <c r="J846" s="1">
        <f t="shared" si="13"/>
        <v>0</v>
      </c>
    </row>
    <row r="847" spans="10:10" x14ac:dyDescent="0.25">
      <c r="J847" s="1">
        <f t="shared" si="13"/>
        <v>0</v>
      </c>
    </row>
    <row r="848" spans="10:10" x14ac:dyDescent="0.25">
      <c r="J848" s="1">
        <f t="shared" si="13"/>
        <v>0</v>
      </c>
    </row>
    <row r="849" spans="10:10" x14ac:dyDescent="0.25">
      <c r="J849" s="1">
        <f t="shared" si="13"/>
        <v>0</v>
      </c>
    </row>
    <row r="850" spans="10:10" x14ac:dyDescent="0.25">
      <c r="J850" s="1">
        <f t="shared" si="13"/>
        <v>0</v>
      </c>
    </row>
    <row r="851" spans="10:10" x14ac:dyDescent="0.25">
      <c r="J851" s="1">
        <f t="shared" si="13"/>
        <v>0</v>
      </c>
    </row>
    <row r="852" spans="10:10" x14ac:dyDescent="0.25">
      <c r="J852" s="1">
        <f t="shared" si="13"/>
        <v>0</v>
      </c>
    </row>
    <row r="853" spans="10:10" x14ac:dyDescent="0.25">
      <c r="J853" s="1">
        <f t="shared" si="13"/>
        <v>0</v>
      </c>
    </row>
    <row r="854" spans="10:10" x14ac:dyDescent="0.25">
      <c r="J854" s="1">
        <f t="shared" si="13"/>
        <v>0</v>
      </c>
    </row>
    <row r="855" spans="10:10" x14ac:dyDescent="0.25">
      <c r="J855" s="1">
        <f t="shared" si="13"/>
        <v>0</v>
      </c>
    </row>
    <row r="856" spans="10:10" x14ac:dyDescent="0.25">
      <c r="J856" s="1">
        <f t="shared" si="13"/>
        <v>0</v>
      </c>
    </row>
    <row r="857" spans="10:10" x14ac:dyDescent="0.25">
      <c r="J857" s="1">
        <f t="shared" si="13"/>
        <v>0</v>
      </c>
    </row>
    <row r="858" spans="10:10" x14ac:dyDescent="0.25">
      <c r="J858" s="1">
        <f t="shared" si="13"/>
        <v>0</v>
      </c>
    </row>
    <row r="859" spans="10:10" x14ac:dyDescent="0.25">
      <c r="J859" s="1">
        <f t="shared" si="13"/>
        <v>0</v>
      </c>
    </row>
    <row r="860" spans="10:10" x14ac:dyDescent="0.25">
      <c r="J860" s="1">
        <f t="shared" si="13"/>
        <v>0</v>
      </c>
    </row>
    <row r="861" spans="10:10" x14ac:dyDescent="0.25">
      <c r="J861" s="1">
        <f t="shared" si="13"/>
        <v>0</v>
      </c>
    </row>
    <row r="862" spans="10:10" x14ac:dyDescent="0.25">
      <c r="J862" s="1">
        <f t="shared" si="13"/>
        <v>0</v>
      </c>
    </row>
    <row r="863" spans="10:10" x14ac:dyDescent="0.25">
      <c r="J863" s="1">
        <f t="shared" si="13"/>
        <v>0</v>
      </c>
    </row>
    <row r="864" spans="10:10" x14ac:dyDescent="0.25">
      <c r="J864" s="1">
        <f t="shared" si="13"/>
        <v>0</v>
      </c>
    </row>
    <row r="865" spans="10:10" x14ac:dyDescent="0.25">
      <c r="J865" s="1">
        <f t="shared" si="13"/>
        <v>0</v>
      </c>
    </row>
    <row r="866" spans="10:10" x14ac:dyDescent="0.25">
      <c r="J866" s="1">
        <f t="shared" si="13"/>
        <v>0</v>
      </c>
    </row>
    <row r="867" spans="10:10" x14ac:dyDescent="0.25">
      <c r="J867" s="1">
        <f t="shared" si="13"/>
        <v>0</v>
      </c>
    </row>
    <row r="868" spans="10:10" x14ac:dyDescent="0.25">
      <c r="J868" s="1">
        <f t="shared" si="13"/>
        <v>0</v>
      </c>
    </row>
    <row r="869" spans="10:10" x14ac:dyDescent="0.25">
      <c r="J869" s="1">
        <f t="shared" si="13"/>
        <v>0</v>
      </c>
    </row>
    <row r="870" spans="10:10" x14ac:dyDescent="0.25">
      <c r="J870" s="1">
        <f t="shared" si="13"/>
        <v>0</v>
      </c>
    </row>
    <row r="871" spans="10:10" x14ac:dyDescent="0.25">
      <c r="J871" s="1">
        <f t="shared" si="13"/>
        <v>0</v>
      </c>
    </row>
    <row r="872" spans="10:10" x14ac:dyDescent="0.25">
      <c r="J872" s="1">
        <f t="shared" si="13"/>
        <v>0</v>
      </c>
    </row>
    <row r="873" spans="10:10" x14ac:dyDescent="0.25">
      <c r="J873" s="1">
        <f t="shared" si="13"/>
        <v>0</v>
      </c>
    </row>
    <row r="874" spans="10:10" x14ac:dyDescent="0.25">
      <c r="J874" s="1">
        <f t="shared" si="13"/>
        <v>0</v>
      </c>
    </row>
    <row r="875" spans="10:10" x14ac:dyDescent="0.25">
      <c r="J875" s="1">
        <f t="shared" si="13"/>
        <v>0</v>
      </c>
    </row>
    <row r="876" spans="10:10" x14ac:dyDescent="0.25">
      <c r="J876" s="1">
        <f t="shared" si="13"/>
        <v>0</v>
      </c>
    </row>
    <row r="877" spans="10:10" x14ac:dyDescent="0.25">
      <c r="J877" s="1">
        <f t="shared" si="13"/>
        <v>0</v>
      </c>
    </row>
    <row r="878" spans="10:10" x14ac:dyDescent="0.25">
      <c r="J878" s="1">
        <f t="shared" si="13"/>
        <v>0</v>
      </c>
    </row>
    <row r="879" spans="10:10" x14ac:dyDescent="0.25">
      <c r="J879" s="1">
        <f t="shared" si="13"/>
        <v>0</v>
      </c>
    </row>
    <row r="880" spans="10:10" x14ac:dyDescent="0.25">
      <c r="J880" s="1">
        <f t="shared" si="13"/>
        <v>0</v>
      </c>
    </row>
    <row r="881" spans="10:10" x14ac:dyDescent="0.25">
      <c r="J881" s="1">
        <f t="shared" si="13"/>
        <v>0</v>
      </c>
    </row>
    <row r="882" spans="10:10" x14ac:dyDescent="0.25">
      <c r="J882" s="1">
        <f t="shared" si="13"/>
        <v>0</v>
      </c>
    </row>
    <row r="883" spans="10:10" x14ac:dyDescent="0.25">
      <c r="J883" s="1">
        <f t="shared" si="13"/>
        <v>0</v>
      </c>
    </row>
    <row r="884" spans="10:10" x14ac:dyDescent="0.25">
      <c r="J884" s="1">
        <f t="shared" si="13"/>
        <v>0</v>
      </c>
    </row>
    <row r="885" spans="10:10" x14ac:dyDescent="0.25">
      <c r="J885" s="1">
        <f t="shared" si="13"/>
        <v>0</v>
      </c>
    </row>
    <row r="886" spans="10:10" x14ac:dyDescent="0.25">
      <c r="J886" s="1">
        <f t="shared" si="13"/>
        <v>0</v>
      </c>
    </row>
    <row r="887" spans="10:10" x14ac:dyDescent="0.25">
      <c r="J887" s="1">
        <f t="shared" si="13"/>
        <v>0</v>
      </c>
    </row>
    <row r="888" spans="10:10" x14ac:dyDescent="0.25">
      <c r="J888" s="1">
        <f t="shared" si="13"/>
        <v>0</v>
      </c>
    </row>
    <row r="889" spans="10:10" x14ac:dyDescent="0.25">
      <c r="J889" s="1">
        <f t="shared" si="13"/>
        <v>0</v>
      </c>
    </row>
    <row r="890" spans="10:10" x14ac:dyDescent="0.25">
      <c r="J890" s="1">
        <f t="shared" si="13"/>
        <v>0</v>
      </c>
    </row>
    <row r="891" spans="10:10" x14ac:dyDescent="0.25">
      <c r="J891" s="1">
        <f t="shared" si="13"/>
        <v>0</v>
      </c>
    </row>
    <row r="892" spans="10:10" x14ac:dyDescent="0.25">
      <c r="J892" s="1">
        <f t="shared" si="13"/>
        <v>0</v>
      </c>
    </row>
    <row r="893" spans="10:10" x14ac:dyDescent="0.25">
      <c r="J893" s="1">
        <f t="shared" si="13"/>
        <v>0</v>
      </c>
    </row>
    <row r="894" spans="10:10" x14ac:dyDescent="0.25">
      <c r="J894" s="1">
        <f t="shared" si="13"/>
        <v>0</v>
      </c>
    </row>
    <row r="895" spans="10:10" x14ac:dyDescent="0.25">
      <c r="J895" s="1">
        <f t="shared" si="13"/>
        <v>0</v>
      </c>
    </row>
    <row r="896" spans="10:10" x14ac:dyDescent="0.25">
      <c r="J896" s="1">
        <f t="shared" si="13"/>
        <v>0</v>
      </c>
    </row>
    <row r="897" spans="10:10" x14ac:dyDescent="0.25">
      <c r="J897" s="1">
        <f t="shared" si="13"/>
        <v>0</v>
      </c>
    </row>
    <row r="898" spans="10:10" x14ac:dyDescent="0.25">
      <c r="J898" s="1">
        <f t="shared" ref="J898:J936" si="14">ROUNDDOWN(IF(R898,(R898-G898)/365.25,(R898-G898)/365.25),0)</f>
        <v>0</v>
      </c>
    </row>
    <row r="899" spans="10:10" x14ac:dyDescent="0.25">
      <c r="J899" s="1">
        <f t="shared" si="14"/>
        <v>0</v>
      </c>
    </row>
    <row r="900" spans="10:10" x14ac:dyDescent="0.25">
      <c r="J900" s="1">
        <f t="shared" si="14"/>
        <v>0</v>
      </c>
    </row>
    <row r="901" spans="10:10" x14ac:dyDescent="0.25">
      <c r="J901" s="1">
        <f t="shared" si="14"/>
        <v>0</v>
      </c>
    </row>
    <row r="902" spans="10:10" x14ac:dyDescent="0.25">
      <c r="J902" s="1">
        <f t="shared" si="14"/>
        <v>0</v>
      </c>
    </row>
    <row r="903" spans="10:10" x14ac:dyDescent="0.25">
      <c r="J903" s="1">
        <f t="shared" si="14"/>
        <v>0</v>
      </c>
    </row>
    <row r="904" spans="10:10" x14ac:dyDescent="0.25">
      <c r="J904" s="1">
        <f t="shared" si="14"/>
        <v>0</v>
      </c>
    </row>
    <row r="905" spans="10:10" x14ac:dyDescent="0.25">
      <c r="J905" s="1">
        <f t="shared" si="14"/>
        <v>0</v>
      </c>
    </row>
    <row r="906" spans="10:10" x14ac:dyDescent="0.25">
      <c r="J906" s="1">
        <f t="shared" si="14"/>
        <v>0</v>
      </c>
    </row>
    <row r="907" spans="10:10" x14ac:dyDescent="0.25">
      <c r="J907" s="1">
        <f t="shared" si="14"/>
        <v>0</v>
      </c>
    </row>
    <row r="908" spans="10:10" x14ac:dyDescent="0.25">
      <c r="J908" s="1">
        <f t="shared" si="14"/>
        <v>0</v>
      </c>
    </row>
    <row r="909" spans="10:10" x14ac:dyDescent="0.25">
      <c r="J909" s="1">
        <f t="shared" si="14"/>
        <v>0</v>
      </c>
    </row>
    <row r="910" spans="10:10" x14ac:dyDescent="0.25">
      <c r="J910" s="1">
        <f t="shared" si="14"/>
        <v>0</v>
      </c>
    </row>
    <row r="911" spans="10:10" x14ac:dyDescent="0.25">
      <c r="J911" s="1">
        <f t="shared" si="14"/>
        <v>0</v>
      </c>
    </row>
    <row r="912" spans="10:10" x14ac:dyDescent="0.25">
      <c r="J912" s="1">
        <f t="shared" si="14"/>
        <v>0</v>
      </c>
    </row>
    <row r="913" spans="10:10" x14ac:dyDescent="0.25">
      <c r="J913" s="1">
        <f t="shared" si="14"/>
        <v>0</v>
      </c>
    </row>
    <row r="914" spans="10:10" x14ac:dyDescent="0.25">
      <c r="J914" s="1">
        <f t="shared" si="14"/>
        <v>0</v>
      </c>
    </row>
    <row r="915" spans="10:10" x14ac:dyDescent="0.25">
      <c r="J915" s="1">
        <f t="shared" si="14"/>
        <v>0</v>
      </c>
    </row>
    <row r="916" spans="10:10" x14ac:dyDescent="0.25">
      <c r="J916" s="1">
        <f t="shared" si="14"/>
        <v>0</v>
      </c>
    </row>
    <row r="917" spans="10:10" x14ac:dyDescent="0.25">
      <c r="J917" s="1">
        <f t="shared" si="14"/>
        <v>0</v>
      </c>
    </row>
    <row r="918" spans="10:10" x14ac:dyDescent="0.25">
      <c r="J918" s="1">
        <f t="shared" si="14"/>
        <v>0</v>
      </c>
    </row>
    <row r="919" spans="10:10" x14ac:dyDescent="0.25">
      <c r="J919" s="1">
        <f t="shared" si="14"/>
        <v>0</v>
      </c>
    </row>
    <row r="920" spans="10:10" x14ac:dyDescent="0.25">
      <c r="J920" s="1">
        <f t="shared" si="14"/>
        <v>0</v>
      </c>
    </row>
    <row r="921" spans="10:10" x14ac:dyDescent="0.25">
      <c r="J921" s="1">
        <f t="shared" si="14"/>
        <v>0</v>
      </c>
    </row>
    <row r="922" spans="10:10" x14ac:dyDescent="0.25">
      <c r="J922" s="1">
        <f t="shared" si="14"/>
        <v>0</v>
      </c>
    </row>
    <row r="923" spans="10:10" x14ac:dyDescent="0.25">
      <c r="J923" s="1">
        <f t="shared" si="14"/>
        <v>0</v>
      </c>
    </row>
    <row r="924" spans="10:10" x14ac:dyDescent="0.25">
      <c r="J924" s="1">
        <f t="shared" si="14"/>
        <v>0</v>
      </c>
    </row>
    <row r="925" spans="10:10" x14ac:dyDescent="0.25">
      <c r="J925" s="1">
        <f t="shared" si="14"/>
        <v>0</v>
      </c>
    </row>
    <row r="926" spans="10:10" x14ac:dyDescent="0.25">
      <c r="J926" s="1">
        <f t="shared" si="14"/>
        <v>0</v>
      </c>
    </row>
    <row r="927" spans="10:10" x14ac:dyDescent="0.25">
      <c r="J927" s="1">
        <f t="shared" si="14"/>
        <v>0</v>
      </c>
    </row>
    <row r="928" spans="10:10" x14ac:dyDescent="0.25">
      <c r="J928" s="1">
        <f t="shared" si="14"/>
        <v>0</v>
      </c>
    </row>
    <row r="929" spans="10:10" x14ac:dyDescent="0.25">
      <c r="J929" s="1">
        <f t="shared" si="14"/>
        <v>0</v>
      </c>
    </row>
    <row r="930" spans="10:10" x14ac:dyDescent="0.25">
      <c r="J930" s="1">
        <f t="shared" si="14"/>
        <v>0</v>
      </c>
    </row>
    <row r="931" spans="10:10" x14ac:dyDescent="0.25">
      <c r="J931" s="1">
        <f t="shared" si="14"/>
        <v>0</v>
      </c>
    </row>
    <row r="932" spans="10:10" x14ac:dyDescent="0.25">
      <c r="J932" s="1">
        <f t="shared" si="14"/>
        <v>0</v>
      </c>
    </row>
    <row r="933" spans="10:10" x14ac:dyDescent="0.25">
      <c r="J933" s="1">
        <f t="shared" si="14"/>
        <v>0</v>
      </c>
    </row>
    <row r="934" spans="10:10" x14ac:dyDescent="0.25">
      <c r="J934" s="1">
        <f t="shared" si="14"/>
        <v>0</v>
      </c>
    </row>
    <row r="935" spans="10:10" x14ac:dyDescent="0.25">
      <c r="J935" s="1">
        <f t="shared" si="14"/>
        <v>0</v>
      </c>
    </row>
    <row r="936" spans="10:10" x14ac:dyDescent="0.25">
      <c r="J936" s="1">
        <f t="shared" si="14"/>
        <v>0</v>
      </c>
    </row>
  </sheetData>
  <dataConsolidate/>
  <dataValidations count="42">
    <dataValidation allowBlank="1" showInputMessage="1" showErrorMessage="1" prompt="Was the patient admitted via the ED of the operating hospital?" sqref="O1" xr:uid="{24A3860E-228F-497C-A72A-D3E91D06C3CA}"/>
    <dataValidation allowBlank="1" showInputMessage="1" showErrorMessage="1" prompt="Delay =Time to Surgery - Time to ED &gt; 48 hrs" sqref="AJ1" xr:uid="{068C5A32-91FC-473A-8125-7286D1C4A0EA}"/>
    <dataValidation allowBlank="1" showInputMessage="1" showErrorMessage="1" prompt="Type of Anaesthetic" sqref="AL1" xr:uid="{293311BD-0C7E-4505-A276-5C9E18DFEA66}"/>
    <dataValidation type="list" allowBlank="1" showInputMessage="1" showErrorMessage="1" sqref="H2:H1048576" xr:uid="{CC53FC09-6053-48EC-ADB0-C78E6B3F763F}">
      <formula1>Sex</formula1>
    </dataValidation>
    <dataValidation type="date" allowBlank="1" showInputMessage="1" showErrorMessage="1" errorTitle="DOB Error" error="Allowable Dates of birth are greater than 1900 and less than 2000." sqref="G2:G1048576" xr:uid="{32A6CAF0-4F66-48CA-8432-C99BE8F3FB97}">
      <formula1>DATE(1900,1,1)</formula1>
      <formula2>DATE(2000,1,1)</formula2>
    </dataValidation>
    <dataValidation type="whole" allowBlank="1" showInputMessage="1" showErrorMessage="1" errorTitle="Post Code Error" error="Post Codes should be 4 digits" sqref="D2:D1048576" xr:uid="{441314D3-D5AC-43B6-91F5-6529FB4748FE}">
      <formula1>1000</formula1>
      <formula2>9999</formula2>
    </dataValidation>
    <dataValidation type="textLength" allowBlank="1" showInputMessage="1" showErrorMessage="1" errorTitle="Contact Number Error" error="Contact Number looks incorrect. Must be at least 8 digits." sqref="E2:F1048576" xr:uid="{8B915C1B-E00B-4D6B-8128-AC30EC5C9318}">
      <formula1>8</formula1>
      <formula2>14</formula2>
    </dataValidation>
    <dataValidation type="list" allowBlank="1" showInputMessage="1" showErrorMessage="1" sqref="I2:I1048576" xr:uid="{4C98EF0A-059F-4481-8459-E9F4CA4AB091}">
      <formula1>Indigenous</formula1>
    </dataValidation>
    <dataValidation type="textLength" allowBlank="1" showInputMessage="1" showErrorMessage="1" errorTitle="Medicare Number" error="Medicare numbers must be be 10 digits long." sqref="K2:L1048576" xr:uid="{44C92C39-0B3D-4D52-83A2-AB3E2A075B40}">
      <formula1>10</formula1>
      <formula2>12</formula2>
    </dataValidation>
    <dataValidation type="list" allowBlank="1" showInputMessage="1" showErrorMessage="1" prompt="Record the patient's highest level of care recorded by the Aged Care Assessment Team (ACAT) or Aged Care Funding Instrument (ACFI). For more information, see the Data Notes." sqref="N2:N1048576" xr:uid="{592D0E81-F3ED-4C6C-8935-9C3EBE3046CD}">
      <formula1>UsualResidence</formula1>
    </dataValidation>
    <dataValidation allowBlank="1" showInputMessage="1" prompt="The name of the hospital where the patient first presented with a hip fracture if not the current hospital." sqref="P2:P1048576" xr:uid="{AF807962-1113-4BBE-A576-87FC06BA464E}"/>
    <dataValidation type="date" allowBlank="1" showInputMessage="1" showErrorMessage="1" error="Date appears incorrect" prompt="Date on which the patient arrived in the ED. _x000a_eg. 21/09/2013" sqref="R2:R1048576" xr:uid="{DB5FA2AC-C8F0-4442-8E28-FE40D90F1957}">
      <formula1>AdmissionStartDate</formula1>
      <formula2>AdmissionEndDate</formula2>
    </dataValidation>
    <dataValidation type="date" allowBlank="1" showInputMessage="1" showErrorMessage="1" error="Date appears incorrect." prompt="eg 21/09/2013" sqref="S2:S1048576" xr:uid="{19FB7679-6E16-400F-9020-C4076521BDA9}">
      <formula1>AdmissionStartDate</formula1>
      <formula2>AdmissionEndDate</formula2>
    </dataValidation>
    <dataValidation type="list" allowBlank="1" showInputMessage="1" showErrorMessage="1" prompt="Was the patient admitted via the ED of the operating hospital?" sqref="O2:O1048576" xr:uid="{D6562C22-DE25-4091-A33B-22500EAFAB4F}">
      <formula1>AdmittedViaED</formula1>
    </dataValidation>
    <dataValidation type="list" allowBlank="1" showErrorMessage="1" sqref="U2:U1048576" xr:uid="{11FBE56B-86A0-4970-9D9E-BEF75E452DD8}">
      <formula1>PreAdmissionWalkingAbility</formula1>
    </dataValidation>
    <dataValidation type="list" allowBlank="1" showInputMessage="1" showErrorMessage="1" prompt="Impaired cognition or known dementia refers to a ‘loss of cognitive ability and/or a decline in memory or other thinking skills severe enough to reduce a person’s ability to perform everyday activities'" sqref="Y2:Y1048576" xr:uid="{60AC24BC-198D-452C-AD91-B9F6F8ACD328}">
      <formula1>CognitiveState</formula1>
    </dataValidation>
    <dataValidation type="list" allowBlank="1" showInputMessage="1" showErrorMessage="1" prompt="If both, copy all values prior to this and create a line for right and one for left." sqref="AD2:AD1048576" xr:uid="{3F495636-0F13-498B-AEFA-2DECD2710A44}">
      <formula1>FractureSide</formula1>
    </dataValidation>
    <dataValidation type="list" allowBlank="1" showInputMessage="1" showErrorMessage="1" sqref="AE2:AE1048576" xr:uid="{8B6E5609-4EE1-4C7F-8914-A5963582A298}">
      <formula1>AtypicalFracture</formula1>
    </dataValidation>
    <dataValidation type="list" allowBlank="1" showInputMessage="1" showErrorMessage="1" prompt="Basal/basicervical fractures are to the classified as per/intertrochanteric." sqref="AF2:AF1048576" xr:uid="{EFDDEBBA-73D6-4B9E-9493-6E7083B0E911}">
      <formula1>FractureType</formula1>
    </dataValidation>
    <dataValidation type="list" allowBlank="1" showInputMessage="1" showErrorMessage="1" prompt="Calcium or vitamin D includes Calcitriol calcium and vitamin D or Alpha-calcidol (or one alpha). _x000a_Bisphosphonates or strontinum includes: Etidronate, Alendronate, Risedronate, Ibandronate, Zoledronate, Pamidronate, Strontium ranelate." sqref="AA2:AA1048576" xr:uid="{E5E257CB-794B-430B-A84C-D6DCBFEB2CA9}">
      <formula1>BoneProtection</formula1>
    </dataValidation>
    <dataValidation type="list" allowBlank="1" showInputMessage="1" showErrorMessage="1" prompt="If the pre-operative assessment is conducted by a number of assessment team members, select the highest option from the list." sqref="AC2:AC1048576" xr:uid="{DFFE5104-13EB-4D50-8F18-DF72D30F2F2C}">
      <formula1>PreopAssessment</formula1>
    </dataValidation>
    <dataValidation type="whole" allowBlank="1" showInputMessage="1" showErrorMessage="1" prompt="1-6 - see Notes for details._x000a_Use 0 for Not known." sqref="AG2:AG1048576" xr:uid="{BB207A07-01B2-47FD-B2EC-489467CB21C6}">
      <formula1>0</formula1>
      <formula2>5</formula2>
    </dataValidation>
    <dataValidation type="date" allowBlank="1" showInputMessage="1" showErrorMessage="1" prompt="eg. 21/09/2013" sqref="AI2:AI1048576 BA2:BA1048576 BC2:BD1048576" xr:uid="{04117755-5BE3-49FF-91B4-A911AA60BDC3}">
      <formula1>AdmissionStartDate</formula1>
      <formula2>AdmissionEndDate</formula2>
    </dataValidation>
    <dataValidation type="list" allowBlank="1" showInputMessage="1" showErrorMessage="1" prompt="What kind of re-operation has been required within 120 days" sqref="BK2:BK1048576" xr:uid="{4676605F-F48E-424A-AF88-CE662B8F2ED7}">
      <formula1>Reoperation</formula1>
    </dataValidation>
    <dataValidation type="list" allowBlank="1" showInputMessage="1" showErrorMessage="1" prompt="Delay =Time to Surgery - Time to ED &gt; 48 hrs" sqref="AJ2:AJ1048576" xr:uid="{C8EFEAD6-1732-484D-B5D4-FCF0723DE41B}">
      <formula1>SurgeryDelay</formula1>
    </dataValidation>
    <dataValidation type="list" allowBlank="1" showInputMessage="1" showErrorMessage="1" prompt="Walking ability 120 days post surgery" sqref="BI2:BI1048576" xr:uid="{A95FA983-E074-4445-AA37-827D7BC385C4}">
      <formula1>FollowupWalkingAbility</formula1>
    </dataValidation>
    <dataValidation type="date" allowBlank="1" showInputMessage="1" showErrorMessage="1" error="Date is out of range." prompt="During the acute phase." sqref="AW2:AW1048576" xr:uid="{19EDC09A-E153-44F6-ADCC-B1C798327F20}">
      <formula1>AdmissionStartDate</formula1>
      <formula2>AdmissionEndDate</formula2>
    </dataValidation>
    <dataValidation type="date" allowBlank="1" showInputMessage="1" showErrorMessage="1" error="Date is out of range." prompt="eg. 21/09/2013" sqref="AY2:AY1048576" xr:uid="{B7FCC0DA-178E-43DD-B49B-6F1725D0A41C}">
      <formula1>AdmissionStartDate</formula1>
      <formula2>AdmissionEndDate</formula2>
    </dataValidation>
    <dataValidation type="list" operator="notEqual" allowBlank="1" showInputMessage="1" showErrorMessage="1" sqref="AZ2:AZ1048576" xr:uid="{7604AD0B-82F3-4D7A-A73D-43855B1C65EB}">
      <formula1>WardResidence</formula1>
    </dataValidation>
    <dataValidation type="list" allowBlank="1" showInputMessage="1" showErrorMessage="1" prompt="See data notes for descriptions." sqref="BB2:BB1048576" xr:uid="{5C520646-D582-4B91-AB5D-F3E430162EAE}">
      <formula1>HospitalDischarge</formula1>
    </dataValidation>
    <dataValidation type="list" allowBlank="1" showInputMessage="1" showErrorMessage="1" prompt="Is the patient alive at 120 days post surgery?" sqref="BG2:BG1048576" xr:uid="{FCDF9EC5-A166-4751-BF7A-AED98984F13E}">
      <formula1>Survival</formula1>
    </dataValidation>
    <dataValidation type="list" allowBlank="1" showInputMessage="1" showErrorMessage="1" prompt="Usual place of residence at 120 days" sqref="BH2:BH1048576" xr:uid="{53CA1ADF-F4DF-4C21-A097-ADAAA64578CE}">
      <formula1>FollowupResidence</formula1>
    </dataValidation>
    <dataValidation type="date" allowBlank="1" showInputMessage="1" showErrorMessage="1" prompt="Date of followup_x000a_eg. 21/09/2013" sqref="BE2:BE1048576" xr:uid="{94879DE8-E98C-4953-BE69-269218673953}">
      <formula1>AdmissionStartDate</formula1>
      <formula2>AdmissionEndDate</formula2>
    </dataValidation>
    <dataValidation type="list" allowBlank="1" showInputMessage="1" showErrorMessage="1" prompt="Proximal femoral, Antegrade femoral &amp; Gamma nails = Intramedullary nail._x000a_Austin Moore prosthesis = hemiarthroplasty – uncemented._x000a_Dynamic hip screws = Sliding hip screws." sqref="AO2:AO1048576" xr:uid="{9EBE58B0-A62C-464F-A4A2-90F2B60B2551}">
      <formula1>OperationType</formula1>
    </dataValidation>
    <dataValidation type="list" allowBlank="1" showInputMessage="1" showErrorMessage="1" prompt="Was the consultant surgeon operating or assisting with the operation?" sqref="AN2:AN1048576" xr:uid="{47670623-4F49-4E87-8648-A1E7339DFED9}">
      <formula1>ConsultantPresent</formula1>
    </dataValidation>
    <dataValidation type="list" allowBlank="1" showInputMessage="1" showErrorMessage="1" prompt="Yes = partial (some form of restricted weight bearing) or full weight bearing." sqref="AP2:AP1048576" xr:uid="{4F6C4AB7-9A04-4992-A9A3-8E5E5B8C42B6}">
      <formula1>FullWeightBear</formula1>
    </dataValidation>
    <dataValidation type="list" allowBlank="1" showInputMessage="1" showErrorMessage="1" prompt="Grade II or above" sqref="AS2:AS1048576" xr:uid="{3515E5A4-33FF-48B3-9BF9-DEBBA80B07FC}">
      <formula1>PressureUlcers</formula1>
    </dataValidation>
    <dataValidation type="list" allowBlank="1" showInputMessage="1" showErrorMessage="1" prompt="During the acute phase." sqref="AV2:AV1048576" xr:uid="{1B5B6F1C-D000-4D07-9860-B8F405EB39BB}">
      <formula1>GeriatricianAssessment</formula1>
    </dataValidation>
    <dataValidation allowBlank="1" showInputMessage="1" prompt="The Date the patient arrived at the ED of the Transfer hospital" sqref="Q1:Q1048576" xr:uid="{E7373E31-02FD-4E19-AB5D-8C80E65CD8E7}"/>
    <dataValidation type="list" allowBlank="1" showErrorMessage="1" sqref="W2:W1048576" xr:uid="{9CF61D7E-3E8C-4359-9898-9457E336635C}">
      <formula1>PainManagement</formula1>
    </dataValidation>
    <dataValidation type="list" allowBlank="1" showInputMessage="1" showErrorMessage="1" promptTitle="Bone Medication @ 120 days" prompt="Bone protection medication being used" sqref="BJ1:BJ1048576" xr:uid="{8ADE139A-DA26-45A6-A1A5-968CA0684D59}">
      <formula1>BoneProtection</formula1>
    </dataValidation>
    <dataValidation type="list" allowBlank="1" showInputMessage="1" showErrorMessage="1" promptTitle="Pre-operative Delirium Assessmen" prompt="Following admission to hospital, was delirium assessed prior to surgery using a validated tool and recorded in the medical record?" sqref="AA2" xr:uid="{8CC74B5B-603D-4564-9098-F6B15254F20A}">
      <formula1>CognitiveState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9F0B7C38-2208-4565-807F-3AF89A15CB75}">
          <x14:formula1>
            <xm:f>'Lookup Values'!$B$119:$B$122</xm:f>
          </x14:formula1>
          <xm:sqref>M2:M1048576</xm:sqref>
        </x14:dataValidation>
        <x14:dataValidation type="list" allowBlank="1" showInputMessage="1" showErrorMessage="1" promptTitle="Analgesia (nerve block)" xr:uid="{09D886B4-5168-447F-B1F1-511A8CCC86A9}">
          <x14:formula1>
            <xm:f>'Lookup Values'!$B$61:$B$65</xm:f>
          </x14:formula1>
          <xm:sqref>AM2:AM1048576</xm:sqref>
        </x14:dataValidation>
        <x14:dataValidation type="list" allowBlank="1" showInputMessage="1" showErrorMessage="1" prompt="Type of Anaesthetic" xr:uid="{EF07ABEC-C36F-4691-90F6-FA75ED29A830}">
          <x14:formula1>
            <xm:f>'Lookup Values'!$B$55:$B$59</xm:f>
          </x14:formula1>
          <xm:sqref>AL2:AL1048576</xm:sqref>
        </x14:dataValidation>
        <x14:dataValidation type="list" allowBlank="1" showInputMessage="1" showErrorMessage="1" xr:uid="{78794F01-F6FB-4FF0-99E8-8B6877A7B598}">
          <x14:formula1>
            <xm:f>'Lookup Values'!$E$130:$E$133</xm:f>
          </x14:formula1>
          <xm:sqref>AR2:AR1048576</xm:sqref>
        </x14:dataValidation>
        <x14:dataValidation type="list" allowBlank="1" showErrorMessage="1" xr:uid="{FE59FA3D-2047-4B29-B1BE-59F42A79D70E}">
          <x14:formula1>
            <xm:f>'Lookup Values'!$E$59:$E$62</xm:f>
          </x14:formula1>
          <xm:sqref>X2:X1048576</xm:sqref>
        </x14:dataValidation>
        <x14:dataValidation type="list" allowBlank="1" showInputMessage="1" showErrorMessage="1" prompt="Did the patient undergo clinical assessment of their protein/energy nutrition status during the acute phase of the episode of care?" xr:uid="{DD02A1FF-08FD-4B71-AA84-F3E446A65558}">
          <x14:formula1>
            <xm:f>'Lookup Values'!$B$134:$B$137</xm:f>
          </x14:formula1>
          <xm:sqref>AT2:AT1048576</xm:sqref>
        </x14:dataValidation>
        <x14:dataValidation type="list" allowBlank="1" showInputMessage="1" showErrorMessage="1" prompt="Was surgery performed?" xr:uid="{7271134D-C103-4DB7-B27F-812901947CAA}">
          <x14:formula1>
            <xm:f>'Lookup Values'!$B$124:$B$127</xm:f>
          </x14:formula1>
          <xm:sqref>AH2:AH1048576</xm:sqref>
        </x14:dataValidation>
        <x14:dataValidation type="list" allowBlank="1" showInputMessage="1" showErrorMessage="1" prompt="The Clinical Frailty Scale applies to the person’s usual status prior to the hip fracture. Where the person has dementia or delirium the information will need to be provided by an informant who knows the person well." xr:uid="{D18B9132-7D01-4AC9-929C-750921B1D6D3}">
          <x14:formula1>
            <xm:f>'Lookup Values'!$B$139:$B$149</xm:f>
          </x14:formula1>
          <xm:sqref>AB2:AB1048576</xm:sqref>
        </x14:dataValidation>
        <x14:dataValidation type="list" allowBlank="1" showInputMessage="1" showErrorMessage="1" promptTitle="Bone Meds at Discharge" prompt="What bone protection medication was the patient using at discharge from acute hospital?" xr:uid="{53EC810E-D31B-48E4-87C8-C9D710509DC1}">
          <x14:formula1>
            <xm:f>'Lookup Values'!$B$105:$B$109</xm:f>
          </x14:formula1>
          <xm:sqref>AX1:AX1048576</xm:sqref>
        </x14:dataValidation>
        <x14:dataValidation type="list" allowBlank="1" showInputMessage="1" showErrorMessage="1" promptTitle="Oral Nutrition Supplements" prompt="Did the patient receive protein and energy oral nutritional supplements (ONS) during their admission?" xr:uid="{1CCE7719-AACE-4D0E-9F3B-0EA79D55EAC4}">
          <x14:formula1>
            <xm:f>'Lookup Values'!$B$129:$B$131</xm:f>
          </x14:formula1>
          <xm:sqref>AU2:AU1048576</xm:sqref>
        </x14:dataValidation>
        <x14:dataValidation type="list" allowBlank="1" showInputMessage="1" showErrorMessage="1" promptTitle="Pre-operative Delirium Assessmen" prompt="Following admission to hospital, was delirium assessed prior to surgery using a validated tool and recorded in the medical record?" xr:uid="{66EB6C0C-FF91-4F41-9B52-7E3794254A6E}">
          <x14:formula1>
            <xm:f>'Lookup Values'!$E$130:$E$133</xm:f>
          </x14:formula1>
          <xm:sqref>Z1:Z1048576</xm:sqref>
        </x14:dataValidation>
        <x14:dataValidation type="list" allowBlank="1" showInputMessage="1" showErrorMessage="1" promptTitle="Nerve Block prior to Transfer" prompt="Did the patient with a hip fracture who was transferred from another hospital for treatment receive a nerve block prior to transfer?" xr:uid="{03B63C41-CDED-49EB-BA96-ECFD9FC96B9E}">
          <x14:formula1>
            <xm:f>'Lookup Values'!$B$129:$B$131</xm:f>
          </x14:formula1>
          <xm:sqref>V2:V1048576</xm:sqref>
        </x14:dataValidation>
        <x14:dataValidation type="list" allowBlank="1" showInputMessage="1" showErrorMessage="1" prompt="Did the patient get out of bed and walk on day one post hip fracture surgery?" xr:uid="{235ADA5E-EF86-4EA9-917A-D4681F896C2C}">
          <x14:formula1>
            <xm:f>'Lookup Values'!$E$135:$E$140</xm:f>
          </x14:formula1>
          <xm:sqref>AQ2:AQ1048576</xm:sqref>
        </x14:dataValidation>
        <x14:dataValidation type="date" allowBlank="1" showInputMessage="1" showErrorMessage="1" xr:uid="{716E1A21-1AC5-4729-8D3D-8E85E8D820BA}">
          <x14:formula1>
            <xm:f>'Lookup Values'!I10</xm:f>
          </x14:formula1>
          <x14:formula2>
            <xm:f>'Lookup Values'!I11</xm:f>
          </x14:formula2>
          <xm:sqref>BF2:BF1048564</xm:sqref>
        </x14:dataValidation>
        <x14:dataValidation type="date" allowBlank="1" showInputMessage="1" showErrorMessage="1" xr:uid="{5866BB1B-3B5C-45E2-85AE-25ACB6ABD6A7}">
          <x14:formula1>
            <xm:f>'Lookup Values'!I1048570</xm:f>
          </x14:formula1>
          <x14:formula2>
            <xm:f>'Lookup Values'!I1048571</xm:f>
          </x14:formula2>
          <xm:sqref>BF1048565:BF1048576</xm:sqref>
        </x14:dataValidation>
        <x14:dataValidation type="date" allowBlank="1" showInputMessage="1" showErrorMessage="1" prompt="Date on which the admitted patient commences the episode of care at the operating hospital with radiological-confirmed diagnosis of hip fracture" xr:uid="{924721CC-FB72-4FEC-94EA-542BDE7FCA15}">
          <x14:formula1>
            <xm:f>'Lookup Values'!#REF!</xm:f>
          </x14:formula1>
          <x14:formula2>
            <xm:f>'Lookup Values'!G72</xm:f>
          </x14:formula2>
          <xm:sqref>T2:T1048505</xm:sqref>
        </x14:dataValidation>
        <x14:dataValidation type="date" allowBlank="1" showInputMessage="1" showErrorMessage="1" prompt="Date on which the admitted patient commences the episode of care at the operating hospital with radiological-confirmed diagnosis of hip fracture" xr:uid="{97479B59-8501-45D9-B26A-E39C04050614}">
          <x14:formula1>
            <xm:f>'Lookup Values'!#REF!</xm:f>
          </x14:formula1>
          <x14:formula2>
            <xm:f>'Lookup Values'!G1048511</xm:f>
          </x14:formula2>
          <xm:sqref>T1048506:T1048576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49"/>
  <sheetViews>
    <sheetView workbookViewId="0"/>
  </sheetViews>
  <sheetFormatPr defaultRowHeight="15" x14ac:dyDescent="0.25"/>
  <cols>
    <col min="1" max="1" width="27.7109375" bestFit="1" customWidth="1"/>
    <col min="2" max="2" width="74.5703125" customWidth="1"/>
    <col min="4" max="4" width="33.140625" bestFit="1" customWidth="1"/>
    <col min="5" max="5" width="55.42578125" bestFit="1" customWidth="1"/>
  </cols>
  <sheetData>
    <row r="1" spans="1:6" x14ac:dyDescent="0.25">
      <c r="A1" t="s">
        <v>33</v>
      </c>
      <c r="B1" t="s">
        <v>34</v>
      </c>
      <c r="D1" t="s">
        <v>46</v>
      </c>
      <c r="E1" s="10">
        <v>45658</v>
      </c>
    </row>
    <row r="2" spans="1:6" x14ac:dyDescent="0.25">
      <c r="B2" t="s">
        <v>35</v>
      </c>
      <c r="D2" t="s">
        <v>47</v>
      </c>
      <c r="E2" s="10">
        <v>46023</v>
      </c>
    </row>
    <row r="4" spans="1:6" ht="15.75" x14ac:dyDescent="0.25">
      <c r="A4" t="s">
        <v>36</v>
      </c>
      <c r="B4" s="8" t="s">
        <v>150</v>
      </c>
      <c r="D4" t="s">
        <v>48</v>
      </c>
      <c r="E4" t="s">
        <v>38</v>
      </c>
    </row>
    <row r="5" spans="1:6" ht="15.75" x14ac:dyDescent="0.25">
      <c r="B5" s="8" t="s">
        <v>147</v>
      </c>
      <c r="E5" t="s">
        <v>200</v>
      </c>
    </row>
    <row r="6" spans="1:6" ht="15.75" x14ac:dyDescent="0.25">
      <c r="B6" s="8" t="s">
        <v>148</v>
      </c>
      <c r="E6" t="s">
        <v>118</v>
      </c>
    </row>
    <row r="7" spans="1:6" ht="15.75" x14ac:dyDescent="0.25">
      <c r="B7" s="8" t="s">
        <v>149</v>
      </c>
      <c r="E7" t="s">
        <v>201</v>
      </c>
    </row>
    <row r="8" spans="1:6" ht="15.75" x14ac:dyDescent="0.25">
      <c r="B8" s="7" t="s">
        <v>75</v>
      </c>
      <c r="E8" t="s">
        <v>119</v>
      </c>
    </row>
    <row r="9" spans="1:6" ht="15.75" x14ac:dyDescent="0.25">
      <c r="B9" s="8"/>
    </row>
    <row r="10" spans="1:6" x14ac:dyDescent="0.25">
      <c r="D10" t="s">
        <v>50</v>
      </c>
      <c r="E10" t="s">
        <v>38</v>
      </c>
    </row>
    <row r="11" spans="1:6" x14ac:dyDescent="0.25">
      <c r="E11" t="s">
        <v>39</v>
      </c>
    </row>
    <row r="12" spans="1:6" x14ac:dyDescent="0.25">
      <c r="E12" t="s">
        <v>49</v>
      </c>
    </row>
    <row r="14" spans="1:6" ht="15.75" x14ac:dyDescent="0.25">
      <c r="A14" t="s">
        <v>37</v>
      </c>
      <c r="B14" t="s">
        <v>38</v>
      </c>
      <c r="E14" s="14"/>
    </row>
    <row r="15" spans="1:6" ht="15.75" x14ac:dyDescent="0.25">
      <c r="B15" t="s">
        <v>39</v>
      </c>
      <c r="E15" s="15"/>
      <c r="F15" s="13"/>
    </row>
    <row r="16" spans="1:6" ht="15.75" x14ac:dyDescent="0.25">
      <c r="B16" t="s">
        <v>40</v>
      </c>
      <c r="E16" s="15"/>
      <c r="F16" s="13"/>
    </row>
    <row r="17" spans="1:6" ht="15.75" x14ac:dyDescent="0.25">
      <c r="B17" t="s">
        <v>41</v>
      </c>
      <c r="E17" s="15"/>
      <c r="F17" s="13"/>
    </row>
    <row r="19" spans="1:6" x14ac:dyDescent="0.25">
      <c r="A19" t="s">
        <v>43</v>
      </c>
      <c r="B19" t="s">
        <v>44</v>
      </c>
    </row>
    <row r="20" spans="1:6" ht="15.75" x14ac:dyDescent="0.25">
      <c r="B20" t="s">
        <v>141</v>
      </c>
      <c r="D20" t="s">
        <v>51</v>
      </c>
      <c r="E20" s="8" t="s">
        <v>76</v>
      </c>
    </row>
    <row r="21" spans="1:6" ht="15.75" x14ac:dyDescent="0.25">
      <c r="B21" t="s">
        <v>45</v>
      </c>
      <c r="E21" s="8" t="s">
        <v>77</v>
      </c>
      <c r="F21" s="8"/>
    </row>
    <row r="22" spans="1:6" ht="15.75" x14ac:dyDescent="0.25">
      <c r="B22" t="s">
        <v>40</v>
      </c>
      <c r="E22" s="8" t="s">
        <v>78</v>
      </c>
      <c r="F22" s="8"/>
    </row>
    <row r="23" spans="1:6" ht="15.75" x14ac:dyDescent="0.25">
      <c r="E23" s="8" t="s">
        <v>79</v>
      </c>
      <c r="F23" s="8"/>
    </row>
    <row r="24" spans="1:6" ht="15.75" x14ac:dyDescent="0.25">
      <c r="E24" s="8" t="s">
        <v>41</v>
      </c>
      <c r="F24" s="8"/>
    </row>
    <row r="25" spans="1:6" ht="15.75" x14ac:dyDescent="0.25">
      <c r="E25" s="8" t="s">
        <v>40</v>
      </c>
      <c r="F25" s="8"/>
    </row>
    <row r="27" spans="1:6" ht="15.75" x14ac:dyDescent="0.25">
      <c r="A27" t="s">
        <v>52</v>
      </c>
      <c r="B27" s="14" t="s">
        <v>53</v>
      </c>
      <c r="D27" t="s">
        <v>168</v>
      </c>
      <c r="E27" s="14" t="s">
        <v>55</v>
      </c>
    </row>
    <row r="28" spans="1:6" ht="15.75" x14ac:dyDescent="0.25">
      <c r="B28" s="15" t="s">
        <v>101</v>
      </c>
      <c r="C28" s="15"/>
      <c r="E28" s="15" t="s">
        <v>56</v>
      </c>
      <c r="F28" s="15"/>
    </row>
    <row r="29" spans="1:6" ht="15.75" x14ac:dyDescent="0.25">
      <c r="B29" s="15" t="s">
        <v>151</v>
      </c>
      <c r="C29" s="15"/>
      <c r="E29" s="15" t="s">
        <v>40</v>
      </c>
      <c r="F29" s="15"/>
    </row>
    <row r="30" spans="1:6" ht="15.75" x14ac:dyDescent="0.25">
      <c r="B30" s="15" t="s">
        <v>54</v>
      </c>
    </row>
    <row r="31" spans="1:6" ht="15.75" x14ac:dyDescent="0.25">
      <c r="B31" s="15" t="s">
        <v>40</v>
      </c>
      <c r="C31" s="15"/>
      <c r="D31" t="s">
        <v>57</v>
      </c>
      <c r="E31" t="s">
        <v>58</v>
      </c>
    </row>
    <row r="32" spans="1:6" ht="15.75" x14ac:dyDescent="0.25">
      <c r="C32" s="15"/>
      <c r="E32" t="s">
        <v>59</v>
      </c>
    </row>
    <row r="33" spans="1:5" ht="15.75" x14ac:dyDescent="0.25">
      <c r="A33" t="s">
        <v>61</v>
      </c>
      <c r="B33" s="14" t="s">
        <v>62</v>
      </c>
    </row>
    <row r="34" spans="1:5" ht="15.75" x14ac:dyDescent="0.25">
      <c r="B34" s="15" t="s">
        <v>63</v>
      </c>
      <c r="C34" s="13"/>
    </row>
    <row r="35" spans="1:5" ht="15.75" x14ac:dyDescent="0.25">
      <c r="B35" s="15" t="s">
        <v>10</v>
      </c>
      <c r="C35" s="13"/>
      <c r="D35" t="s">
        <v>64</v>
      </c>
      <c r="E35" t="s">
        <v>144</v>
      </c>
    </row>
    <row r="36" spans="1:5" x14ac:dyDescent="0.25">
      <c r="E36" t="s">
        <v>145</v>
      </c>
    </row>
    <row r="37" spans="1:5" x14ac:dyDescent="0.25">
      <c r="A37" t="s">
        <v>67</v>
      </c>
      <c r="B37" t="s">
        <v>68</v>
      </c>
      <c r="E37" t="s">
        <v>65</v>
      </c>
    </row>
    <row r="38" spans="1:5" x14ac:dyDescent="0.25">
      <c r="B38" t="s">
        <v>216</v>
      </c>
      <c r="E38" t="s">
        <v>66</v>
      </c>
    </row>
    <row r="39" spans="1:5" x14ac:dyDescent="0.25">
      <c r="B39" t="s">
        <v>212</v>
      </c>
    </row>
    <row r="40" spans="1:5" x14ac:dyDescent="0.25">
      <c r="B40" t="s">
        <v>40</v>
      </c>
      <c r="D40" t="s">
        <v>69</v>
      </c>
      <c r="E40" t="s">
        <v>70</v>
      </c>
    </row>
    <row r="41" spans="1:5" x14ac:dyDescent="0.25">
      <c r="E41" t="s">
        <v>152</v>
      </c>
    </row>
    <row r="42" spans="1:5" x14ac:dyDescent="0.25">
      <c r="A42" t="s">
        <v>80</v>
      </c>
      <c r="B42" t="s">
        <v>81</v>
      </c>
      <c r="E42" t="s">
        <v>153</v>
      </c>
    </row>
    <row r="43" spans="1:5" x14ac:dyDescent="0.25">
      <c r="B43" t="s">
        <v>182</v>
      </c>
      <c r="E43" t="s">
        <v>71</v>
      </c>
    </row>
    <row r="44" spans="1:5" x14ac:dyDescent="0.25">
      <c r="B44" t="s">
        <v>82</v>
      </c>
      <c r="E44" t="s">
        <v>72</v>
      </c>
    </row>
    <row r="45" spans="1:5" x14ac:dyDescent="0.25">
      <c r="B45" t="s">
        <v>83</v>
      </c>
      <c r="E45" t="s">
        <v>40</v>
      </c>
    </row>
    <row r="46" spans="1:5" x14ac:dyDescent="0.25">
      <c r="B46" t="s">
        <v>84</v>
      </c>
    </row>
    <row r="47" spans="1:5" x14ac:dyDescent="0.25">
      <c r="B47" t="s">
        <v>85</v>
      </c>
      <c r="D47" t="s">
        <v>88</v>
      </c>
      <c r="E47" t="s">
        <v>38</v>
      </c>
    </row>
    <row r="48" spans="1:5" x14ac:dyDescent="0.25">
      <c r="B48" t="s">
        <v>86</v>
      </c>
      <c r="E48" t="s">
        <v>39</v>
      </c>
    </row>
    <row r="49" spans="1:5" x14ac:dyDescent="0.25">
      <c r="B49" t="s">
        <v>87</v>
      </c>
      <c r="E49" t="s">
        <v>40</v>
      </c>
    </row>
    <row r="50" spans="1:5" x14ac:dyDescent="0.25">
      <c r="B50" t="s">
        <v>215</v>
      </c>
    </row>
    <row r="51" spans="1:5" x14ac:dyDescent="0.25">
      <c r="B51" t="s">
        <v>45</v>
      </c>
      <c r="D51" t="s">
        <v>89</v>
      </c>
      <c r="E51" t="s">
        <v>38</v>
      </c>
    </row>
    <row r="52" spans="1:5" x14ac:dyDescent="0.25">
      <c r="B52" t="s">
        <v>40</v>
      </c>
      <c r="E52" t="s">
        <v>39</v>
      </c>
    </row>
    <row r="53" spans="1:5" x14ac:dyDescent="0.25">
      <c r="E53" t="s">
        <v>40</v>
      </c>
    </row>
    <row r="55" spans="1:5" x14ac:dyDescent="0.25">
      <c r="A55" t="s">
        <v>91</v>
      </c>
      <c r="B55" t="s">
        <v>209</v>
      </c>
      <c r="D55" t="s">
        <v>90</v>
      </c>
      <c r="E55" t="s">
        <v>126</v>
      </c>
    </row>
    <row r="56" spans="1:5" x14ac:dyDescent="0.25">
      <c r="B56" t="s">
        <v>210</v>
      </c>
      <c r="E56" t="s">
        <v>127</v>
      </c>
    </row>
    <row r="57" spans="1:5" x14ac:dyDescent="0.25">
      <c r="B57" t="s">
        <v>211</v>
      </c>
      <c r="E57" t="s">
        <v>40</v>
      </c>
    </row>
    <row r="58" spans="1:5" x14ac:dyDescent="0.25">
      <c r="B58" t="s">
        <v>45</v>
      </c>
    </row>
    <row r="59" spans="1:5" x14ac:dyDescent="0.25">
      <c r="B59" t="s">
        <v>40</v>
      </c>
      <c r="D59" t="s">
        <v>158</v>
      </c>
      <c r="E59" t="s">
        <v>170</v>
      </c>
    </row>
    <row r="60" spans="1:5" x14ac:dyDescent="0.25">
      <c r="E60" t="s">
        <v>171</v>
      </c>
    </row>
    <row r="61" spans="1:5" x14ac:dyDescent="0.25">
      <c r="A61" t="s">
        <v>133</v>
      </c>
      <c r="B61" t="s">
        <v>146</v>
      </c>
      <c r="E61" t="s">
        <v>172</v>
      </c>
    </row>
    <row r="62" spans="1:5" x14ac:dyDescent="0.25">
      <c r="B62" t="s">
        <v>134</v>
      </c>
      <c r="E62" t="s">
        <v>40</v>
      </c>
    </row>
    <row r="63" spans="1:5" x14ac:dyDescent="0.25">
      <c r="B63" t="s">
        <v>60</v>
      </c>
    </row>
    <row r="64" spans="1:5" x14ac:dyDescent="0.25">
      <c r="B64" t="s">
        <v>74</v>
      </c>
    </row>
    <row r="65" spans="1:5" x14ac:dyDescent="0.25">
      <c r="B65" t="s">
        <v>40</v>
      </c>
    </row>
    <row r="66" spans="1:5" x14ac:dyDescent="0.25">
      <c r="D66" t="s">
        <v>92</v>
      </c>
      <c r="E66" t="s">
        <v>214</v>
      </c>
    </row>
    <row r="67" spans="1:5" x14ac:dyDescent="0.25">
      <c r="A67" t="s">
        <v>128</v>
      </c>
      <c r="B67" t="s">
        <v>129</v>
      </c>
      <c r="E67" t="s">
        <v>122</v>
      </c>
    </row>
    <row r="68" spans="1:5" x14ac:dyDescent="0.25">
      <c r="B68" t="s">
        <v>130</v>
      </c>
      <c r="E68" t="s">
        <v>123</v>
      </c>
    </row>
    <row r="69" spans="1:5" x14ac:dyDescent="0.25">
      <c r="B69" t="s">
        <v>40</v>
      </c>
      <c r="E69" t="s">
        <v>124</v>
      </c>
    </row>
    <row r="70" spans="1:5" x14ac:dyDescent="0.25">
      <c r="E70" t="s">
        <v>125</v>
      </c>
    </row>
    <row r="71" spans="1:5" x14ac:dyDescent="0.25">
      <c r="E71" t="s">
        <v>159</v>
      </c>
    </row>
    <row r="72" spans="1:5" x14ac:dyDescent="0.25">
      <c r="A72" t="s">
        <v>94</v>
      </c>
      <c r="B72" t="s">
        <v>38</v>
      </c>
      <c r="E72" t="s">
        <v>93</v>
      </c>
    </row>
    <row r="73" spans="1:5" x14ac:dyDescent="0.25">
      <c r="B73" t="s">
        <v>39</v>
      </c>
      <c r="E73" t="s">
        <v>40</v>
      </c>
    </row>
    <row r="74" spans="1:5" x14ac:dyDescent="0.25">
      <c r="B74" t="s">
        <v>40</v>
      </c>
    </row>
    <row r="76" spans="1:5" ht="15.75" x14ac:dyDescent="0.25">
      <c r="D76" t="s">
        <v>97</v>
      </c>
      <c r="E76" s="18" t="s">
        <v>44</v>
      </c>
    </row>
    <row r="77" spans="1:5" ht="15.75" x14ac:dyDescent="0.25">
      <c r="A77" t="s">
        <v>95</v>
      </c>
      <c r="B77" t="s">
        <v>38</v>
      </c>
      <c r="E77" s="18" t="s">
        <v>141</v>
      </c>
    </row>
    <row r="78" spans="1:5" ht="15.75" x14ac:dyDescent="0.25">
      <c r="B78" t="s">
        <v>39</v>
      </c>
      <c r="E78" s="18" t="s">
        <v>143</v>
      </c>
    </row>
    <row r="79" spans="1:5" ht="15.75" x14ac:dyDescent="0.25">
      <c r="B79" t="s">
        <v>40</v>
      </c>
      <c r="E79" s="18" t="s">
        <v>139</v>
      </c>
    </row>
    <row r="80" spans="1:5" ht="15.75" x14ac:dyDescent="0.25">
      <c r="E80" s="18" t="s">
        <v>142</v>
      </c>
    </row>
    <row r="81" spans="1:5" ht="15.75" x14ac:dyDescent="0.25">
      <c r="B81" s="20"/>
      <c r="E81" s="18" t="s">
        <v>96</v>
      </c>
    </row>
    <row r="82" spans="1:5" ht="15.75" x14ac:dyDescent="0.25">
      <c r="B82" s="20"/>
      <c r="E82" s="18" t="s">
        <v>45</v>
      </c>
    </row>
    <row r="83" spans="1:5" ht="15.75" x14ac:dyDescent="0.25">
      <c r="B83" s="20"/>
      <c r="E83" s="18" t="s">
        <v>40</v>
      </c>
    </row>
    <row r="84" spans="1:5" ht="15.75" x14ac:dyDescent="0.25">
      <c r="B84" s="20"/>
    </row>
    <row r="85" spans="1:5" ht="15.75" x14ac:dyDescent="0.25">
      <c r="B85" s="20"/>
    </row>
    <row r="86" spans="1:5" ht="15.75" x14ac:dyDescent="0.25">
      <c r="B86" s="20"/>
    </row>
    <row r="88" spans="1:5" ht="15.75" x14ac:dyDescent="0.25">
      <c r="A88" t="s">
        <v>99</v>
      </c>
      <c r="B88" s="20" t="s">
        <v>38</v>
      </c>
    </row>
    <row r="89" spans="1:5" ht="15.75" x14ac:dyDescent="0.25">
      <c r="B89" s="20" t="s">
        <v>39</v>
      </c>
      <c r="D89" t="s">
        <v>98</v>
      </c>
      <c r="E89" s="19" t="s">
        <v>44</v>
      </c>
    </row>
    <row r="90" spans="1:5" ht="15.75" x14ac:dyDescent="0.25">
      <c r="B90" s="20" t="s">
        <v>40</v>
      </c>
      <c r="E90" s="18" t="s">
        <v>141</v>
      </c>
    </row>
    <row r="91" spans="1:5" ht="15.75" x14ac:dyDescent="0.25">
      <c r="E91" s="18" t="s">
        <v>96</v>
      </c>
    </row>
    <row r="92" spans="1:5" ht="15.75" x14ac:dyDescent="0.25">
      <c r="A92" t="s">
        <v>100</v>
      </c>
      <c r="B92" t="s">
        <v>44</v>
      </c>
      <c r="E92" s="18" t="s">
        <v>45</v>
      </c>
    </row>
    <row r="93" spans="1:5" ht="15.75" x14ac:dyDescent="0.25">
      <c r="B93" t="s">
        <v>141</v>
      </c>
      <c r="E93" s="18" t="s">
        <v>40</v>
      </c>
    </row>
    <row r="94" spans="1:5" x14ac:dyDescent="0.25">
      <c r="B94" t="s">
        <v>143</v>
      </c>
    </row>
    <row r="95" spans="1:5" x14ac:dyDescent="0.25">
      <c r="B95" t="s">
        <v>139</v>
      </c>
    </row>
    <row r="96" spans="1:5" x14ac:dyDescent="0.25">
      <c r="B96" t="s">
        <v>140</v>
      </c>
    </row>
    <row r="97" spans="1:5" x14ac:dyDescent="0.25">
      <c r="B97" t="s">
        <v>96</v>
      </c>
      <c r="D97" t="s">
        <v>102</v>
      </c>
      <c r="E97" t="s">
        <v>53</v>
      </c>
    </row>
    <row r="98" spans="1:5" x14ac:dyDescent="0.25">
      <c r="B98" t="s">
        <v>45</v>
      </c>
      <c r="E98" t="s">
        <v>101</v>
      </c>
    </row>
    <row r="99" spans="1:5" x14ac:dyDescent="0.25">
      <c r="B99" t="s">
        <v>40</v>
      </c>
      <c r="E99" t="s">
        <v>151</v>
      </c>
    </row>
    <row r="100" spans="1:5" x14ac:dyDescent="0.25">
      <c r="E100" t="s">
        <v>54</v>
      </c>
    </row>
    <row r="101" spans="1:5" x14ac:dyDescent="0.25">
      <c r="E101" t="s">
        <v>40</v>
      </c>
    </row>
    <row r="104" spans="1:5" x14ac:dyDescent="0.25">
      <c r="D104" t="s">
        <v>109</v>
      </c>
      <c r="E104" t="s">
        <v>131</v>
      </c>
    </row>
    <row r="105" spans="1:5" x14ac:dyDescent="0.25">
      <c r="A105" t="s">
        <v>103</v>
      </c>
      <c r="B105" t="s">
        <v>68</v>
      </c>
      <c r="E105" t="s">
        <v>104</v>
      </c>
    </row>
    <row r="106" spans="1:5" x14ac:dyDescent="0.25">
      <c r="B106" t="s">
        <v>216</v>
      </c>
      <c r="E106" t="s">
        <v>105</v>
      </c>
    </row>
    <row r="107" spans="1:5" x14ac:dyDescent="0.25">
      <c r="B107" t="s">
        <v>212</v>
      </c>
      <c r="E107" t="s">
        <v>106</v>
      </c>
    </row>
    <row r="108" spans="1:5" x14ac:dyDescent="0.25">
      <c r="B108" t="s">
        <v>213</v>
      </c>
      <c r="E108" t="s">
        <v>162</v>
      </c>
    </row>
    <row r="109" spans="1:5" x14ac:dyDescent="0.25">
      <c r="B109" t="s">
        <v>40</v>
      </c>
      <c r="E109" t="s">
        <v>107</v>
      </c>
    </row>
    <row r="110" spans="1:5" x14ac:dyDescent="0.25">
      <c r="E110" t="s">
        <v>108</v>
      </c>
    </row>
    <row r="111" spans="1:5" x14ac:dyDescent="0.25">
      <c r="E111" t="s">
        <v>161</v>
      </c>
    </row>
    <row r="112" spans="1:5" x14ac:dyDescent="0.25">
      <c r="E112" t="s">
        <v>160</v>
      </c>
    </row>
    <row r="113" spans="1:5" x14ac:dyDescent="0.25">
      <c r="E113" t="s">
        <v>40</v>
      </c>
    </row>
    <row r="114" spans="1:5" x14ac:dyDescent="0.25">
      <c r="A114" t="s">
        <v>110</v>
      </c>
      <c r="B114" t="s">
        <v>126</v>
      </c>
    </row>
    <row r="115" spans="1:5" x14ac:dyDescent="0.25">
      <c r="B115" t="s">
        <v>127</v>
      </c>
    </row>
    <row r="116" spans="1:5" x14ac:dyDescent="0.25">
      <c r="B116" t="s">
        <v>40</v>
      </c>
      <c r="D116" t="s">
        <v>111</v>
      </c>
      <c r="E116" t="s">
        <v>76</v>
      </c>
    </row>
    <row r="117" spans="1:5" x14ac:dyDescent="0.25">
      <c r="E117" t="s">
        <v>77</v>
      </c>
    </row>
    <row r="118" spans="1:5" x14ac:dyDescent="0.25">
      <c r="E118" t="s">
        <v>78</v>
      </c>
    </row>
    <row r="119" spans="1:5" x14ac:dyDescent="0.25">
      <c r="A119" t="s">
        <v>112</v>
      </c>
      <c r="B119" t="s">
        <v>113</v>
      </c>
      <c r="E119" t="s">
        <v>79</v>
      </c>
    </row>
    <row r="120" spans="1:5" x14ac:dyDescent="0.25">
      <c r="B120" t="s">
        <v>114</v>
      </c>
      <c r="E120" t="s">
        <v>41</v>
      </c>
    </row>
    <row r="121" spans="1:5" x14ac:dyDescent="0.25">
      <c r="B121" t="s">
        <v>115</v>
      </c>
      <c r="E121" t="s">
        <v>40</v>
      </c>
    </row>
    <row r="122" spans="1:5" x14ac:dyDescent="0.25">
      <c r="B122" t="s">
        <v>40</v>
      </c>
    </row>
    <row r="123" spans="1:5" x14ac:dyDescent="0.25">
      <c r="D123" t="s">
        <v>154</v>
      </c>
      <c r="E123" t="s">
        <v>155</v>
      </c>
    </row>
    <row r="124" spans="1:5" x14ac:dyDescent="0.25">
      <c r="A124" t="s">
        <v>120</v>
      </c>
      <c r="B124" t="s">
        <v>38</v>
      </c>
      <c r="E124" t="s">
        <v>156</v>
      </c>
    </row>
    <row r="125" spans="1:5" x14ac:dyDescent="0.25">
      <c r="B125" t="s">
        <v>197</v>
      </c>
      <c r="E125" t="s">
        <v>157</v>
      </c>
    </row>
    <row r="126" spans="1:5" x14ac:dyDescent="0.25">
      <c r="B126" t="s">
        <v>198</v>
      </c>
      <c r="E126" t="s">
        <v>178</v>
      </c>
    </row>
    <row r="127" spans="1:5" x14ac:dyDescent="0.25">
      <c r="B127" t="s">
        <v>199</v>
      </c>
      <c r="E127" t="s">
        <v>40</v>
      </c>
    </row>
    <row r="129" spans="1:5" x14ac:dyDescent="0.25">
      <c r="A129" t="s">
        <v>207</v>
      </c>
      <c r="B129" s="28" t="s">
        <v>39</v>
      </c>
      <c r="E129" s="28"/>
    </row>
    <row r="130" spans="1:5" x14ac:dyDescent="0.25">
      <c r="B130" s="28" t="s">
        <v>38</v>
      </c>
      <c r="D130" t="s">
        <v>163</v>
      </c>
      <c r="E130" s="28" t="s">
        <v>170</v>
      </c>
    </row>
    <row r="131" spans="1:5" x14ac:dyDescent="0.25">
      <c r="B131" s="28" t="s">
        <v>40</v>
      </c>
      <c r="E131" s="28" t="s">
        <v>164</v>
      </c>
    </row>
    <row r="132" spans="1:5" x14ac:dyDescent="0.25">
      <c r="E132" s="28" t="s">
        <v>165</v>
      </c>
    </row>
    <row r="133" spans="1:5" x14ac:dyDescent="0.25">
      <c r="E133" s="28" t="s">
        <v>40</v>
      </c>
    </row>
    <row r="134" spans="1:5" x14ac:dyDescent="0.25">
      <c r="A134" t="s">
        <v>174</v>
      </c>
      <c r="B134" t="s">
        <v>175</v>
      </c>
      <c r="E134" s="28"/>
    </row>
    <row r="135" spans="1:5" x14ac:dyDescent="0.25">
      <c r="B135" t="s">
        <v>176</v>
      </c>
      <c r="D135" t="s">
        <v>179</v>
      </c>
      <c r="E135" s="28" t="s">
        <v>38</v>
      </c>
    </row>
    <row r="136" spans="1:5" x14ac:dyDescent="0.25">
      <c r="B136" t="s">
        <v>181</v>
      </c>
      <c r="E136" s="28" t="s">
        <v>217</v>
      </c>
    </row>
    <row r="137" spans="1:5" x14ac:dyDescent="0.25">
      <c r="B137" t="s">
        <v>40</v>
      </c>
      <c r="E137" s="28" t="s">
        <v>218</v>
      </c>
    </row>
    <row r="138" spans="1:5" x14ac:dyDescent="0.25">
      <c r="E138" s="28" t="s">
        <v>219</v>
      </c>
    </row>
    <row r="139" spans="1:5" x14ac:dyDescent="0.25">
      <c r="A139" t="s">
        <v>183</v>
      </c>
      <c r="B139" t="s">
        <v>185</v>
      </c>
      <c r="E139" s="28" t="s">
        <v>220</v>
      </c>
    </row>
    <row r="140" spans="1:5" x14ac:dyDescent="0.25">
      <c r="B140" t="s">
        <v>186</v>
      </c>
      <c r="E140" s="28" t="s">
        <v>40</v>
      </c>
    </row>
    <row r="141" spans="1:5" x14ac:dyDescent="0.25">
      <c r="B141" t="s">
        <v>222</v>
      </c>
    </row>
    <row r="142" spans="1:5" x14ac:dyDescent="0.25">
      <c r="B142" t="s">
        <v>187</v>
      </c>
    </row>
    <row r="143" spans="1:5" x14ac:dyDescent="0.25">
      <c r="B143" t="s">
        <v>188</v>
      </c>
    </row>
    <row r="144" spans="1:5" x14ac:dyDescent="0.25">
      <c r="B144" t="s">
        <v>189</v>
      </c>
    </row>
    <row r="145" spans="2:2" x14ac:dyDescent="0.25">
      <c r="B145" t="s">
        <v>190</v>
      </c>
    </row>
    <row r="146" spans="2:2" x14ac:dyDescent="0.25">
      <c r="B146" t="s">
        <v>221</v>
      </c>
    </row>
    <row r="147" spans="2:2" x14ac:dyDescent="0.25">
      <c r="B147" t="s">
        <v>191</v>
      </c>
    </row>
    <row r="148" spans="2:2" x14ac:dyDescent="0.25">
      <c r="B148" t="s">
        <v>208</v>
      </c>
    </row>
    <row r="149" spans="2:2" x14ac:dyDescent="0.25">
      <c r="B149" t="s">
        <v>40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37</vt:i4>
      </vt:variant>
    </vt:vector>
  </HeadingPairs>
  <TitlesOfParts>
    <vt:vector size="39" baseType="lpstr">
      <vt:lpstr>Patients</vt:lpstr>
      <vt:lpstr>Lookup Values</vt:lpstr>
      <vt:lpstr>AdmissionEndDate</vt:lpstr>
      <vt:lpstr>AdmissionStartDate</vt:lpstr>
      <vt:lpstr>AdmittedViaED</vt:lpstr>
      <vt:lpstr>Anaesthesia</vt:lpstr>
      <vt:lpstr>AtypicalFracture</vt:lpstr>
      <vt:lpstr>BoneProtection</vt:lpstr>
      <vt:lpstr>BoneProtectionMedication</vt:lpstr>
      <vt:lpstr>CognitiveState</vt:lpstr>
      <vt:lpstr>ConsultantPresent</vt:lpstr>
      <vt:lpstr>DischargeResidence</vt:lpstr>
      <vt:lpstr>FollowupResidence</vt:lpstr>
      <vt:lpstr>FollowupWalkingAbility</vt:lpstr>
      <vt:lpstr>FractureInHospital</vt:lpstr>
      <vt:lpstr>FractureSide</vt:lpstr>
      <vt:lpstr>FractureType</vt:lpstr>
      <vt:lpstr>FullWeightBear</vt:lpstr>
      <vt:lpstr>GeriatricianAssessment</vt:lpstr>
      <vt:lpstr>HipPainBefore</vt:lpstr>
      <vt:lpstr>HospitalDischarge</vt:lpstr>
      <vt:lpstr>Indigenous</vt:lpstr>
      <vt:lpstr>InteroperativeFracture</vt:lpstr>
      <vt:lpstr>OperationType</vt:lpstr>
      <vt:lpstr>PainLevel</vt:lpstr>
      <vt:lpstr>PainManagement</vt:lpstr>
      <vt:lpstr>PreAdmissionWalkingAbility</vt:lpstr>
      <vt:lpstr>PreferredLanguage</vt:lpstr>
      <vt:lpstr>PreopAssessment</vt:lpstr>
      <vt:lpstr>PressureUlcers</vt:lpstr>
      <vt:lpstr>Reoperation</vt:lpstr>
      <vt:lpstr>Sex</vt:lpstr>
      <vt:lpstr>SpecialistFalls</vt:lpstr>
      <vt:lpstr>SurgeryDelay</vt:lpstr>
      <vt:lpstr>Survival</vt:lpstr>
      <vt:lpstr>UsualResidence</vt:lpstr>
      <vt:lpstr>WardResidence</vt:lpstr>
      <vt:lpstr>WardType</vt:lpstr>
      <vt:lpstr>WeightBear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ANZHFR Data Collection Tool</dc:title>
  <dc:creator>Stewart Fleming</dc:creator>
  <cp:keywords>ANZHFR, Hip Fracture, NOF</cp:keywords>
  <cp:lastModifiedBy>Stewart Fleming</cp:lastModifiedBy>
  <dcterms:created xsi:type="dcterms:W3CDTF">2013-05-14T12:06:49Z</dcterms:created>
  <dcterms:modified xsi:type="dcterms:W3CDTF">2024-12-10T04:32:22Z</dcterms:modified>
</cp:coreProperties>
</file>